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/>
  <xr:revisionPtr revIDLastSave="30" documentId="13_ncr:1_{3EB36191-8FC5-4167-91A6-950E7E9C2A6A}" xr6:coauthVersionLast="47" xr6:coauthVersionMax="47" xr10:uidLastSave="{88F3BD55-9FA7-42D8-A76B-E7F083E5F558}"/>
  <bookViews>
    <workbookView xWindow="-108" yWindow="-108" windowWidth="23256" windowHeight="12456" tabRatio="748" xr2:uid="{00000000-000D-0000-FFFF-FFFF00000000}"/>
  </bookViews>
  <sheets>
    <sheet name="Fattura" sheetId="5" r:id="rId1"/>
  </sheets>
  <definedNames>
    <definedName name="Additional_discount">Fattura!$F$29</definedName>
    <definedName name="Amount">Fattura!$B1*Fattura!$E1-IF(Fattura!$B1*Fattura!$E1&gt;AmountForDiscount,1,0)*Fattura!$B1*Fattura!$E1*DiscountPercent</definedName>
    <definedName name="AmountForDiscount">Fattura!#REF!</definedName>
    <definedName name="_xlnm.Print_Area" localSheetId="0">Fattura!$A$1:$I$30</definedName>
    <definedName name="Balance_due">(subtotal-IF(Additional_discount&gt;0,Additional_discount*subtotal,0))+(IF(Additional_discount&gt;0,subtotal-(Additional_discount*subtotal),subtotal)*Tax)-Credit</definedName>
    <definedName name="ColumnTitle1">InvoiceDetails[[#Headers],[Data]]</definedName>
    <definedName name="ColumnTitleRegion1..B12.1">Fattura!#REF!</definedName>
    <definedName name="Credit">Fattura!$F$27</definedName>
    <definedName name="Discount_applied">IF(Fattura!$B1*Fattura!$E1&gt;AmountForDiscount,1,0)</definedName>
    <definedName name="DiscountPercent">Fattura!#REF!</definedName>
    <definedName name="RowTitleRegion1..F4">Fattura!#REF!</definedName>
    <definedName name="RowTitleRegion2..F10">Fattura!#REF!</definedName>
    <definedName name="subtotal">InvoiceDetails[[#Totals],[Importo]]</definedName>
    <definedName name="Tax">Fattura!$F$28</definedName>
    <definedName name="_xlnm.Print_Titles" localSheetId="0">Fattura!$12:$12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" i="5" l="1"/>
  <c r="F14" i="5"/>
  <c r="F15" i="5"/>
  <c r="H15" i="5" s="1"/>
  <c r="F16" i="5"/>
  <c r="H16" i="5" s="1"/>
  <c r="F17" i="5"/>
  <c r="H17" i="5" s="1"/>
  <c r="F18" i="5"/>
  <c r="F19" i="5"/>
  <c r="H19" i="5" s="1"/>
  <c r="F20" i="5"/>
  <c r="H20" i="5" s="1"/>
  <c r="F21" i="5"/>
  <c r="F22" i="5"/>
  <c r="F23" i="5"/>
  <c r="H23" i="5" s="1"/>
  <c r="F13" i="5"/>
  <c r="I16" i="5" l="1"/>
  <c r="I20" i="5"/>
  <c r="I23" i="5"/>
  <c r="I19" i="5"/>
  <c r="I15" i="5"/>
  <c r="I17" i="5"/>
  <c r="H21" i="5"/>
  <c r="I21" i="5" s="1"/>
  <c r="H14" i="5"/>
  <c r="I14" i="5" s="1"/>
  <c r="H18" i="5"/>
  <c r="I18" i="5" s="1"/>
  <c r="H22" i="5"/>
  <c r="I22" i="5" s="1"/>
  <c r="H13" i="5"/>
  <c r="I13" i="5" s="1"/>
  <c r="H24" i="5"/>
  <c r="I24" i="5" s="1"/>
  <c r="I26" i="5" l="1"/>
  <c r="I28" i="5" s="1"/>
</calcChain>
</file>

<file path=xl/sharedStrings.xml><?xml version="1.0" encoding="utf-8"?>
<sst xmlns="http://schemas.openxmlformats.org/spreadsheetml/2006/main" count="27" uniqueCount="27">
  <si>
    <t>321 Avenue A</t>
  </si>
  <si>
    <t>Portland, OR 12345</t>
  </si>
  <si>
    <r>
      <rPr>
        <b/>
        <sz val="11"/>
        <rFont val="Arial"/>
        <family val="2"/>
        <scheme val="minor"/>
      </rPr>
      <t xml:space="preserve">Fax: </t>
    </r>
    <r>
      <rPr>
        <sz val="11"/>
        <rFont val="Arial"/>
        <family val="2"/>
        <scheme val="minor"/>
      </rPr>
      <t>(206) 555-1164</t>
    </r>
  </si>
  <si>
    <t>someone@websitegoeshere.com</t>
  </si>
  <si>
    <t>Natasha Jones</t>
  </si>
  <si>
    <t>123 Main St.</t>
  </si>
  <si>
    <t>Manhattan, NY 98765</t>
  </si>
  <si>
    <t>(321) 555-1234</t>
  </si>
  <si>
    <t>MODELLO DI FATTURA</t>
  </si>
  <si>
    <t>Nome dell'azienda</t>
  </si>
  <si>
    <t>Telefono: (206) 555-1163</t>
  </si>
  <si>
    <t>Bill Per:</t>
  </si>
  <si>
    <t>Bellezza Centrale</t>
  </si>
  <si>
    <t>Data</t>
  </si>
  <si>
    <t>Descrizione</t>
  </si>
  <si>
    <t>Punto numero 1</t>
  </si>
  <si>
    <t>Punto numero 2</t>
  </si>
  <si>
    <t>Punto numero 3</t>
  </si>
  <si>
    <t>Quantità</t>
  </si>
  <si>
    <t>Prezzo unitario</t>
  </si>
  <si>
    <t>Importo</t>
  </si>
  <si>
    <t>Sconto (%)</t>
  </si>
  <si>
    <t>Prezzo scontato</t>
  </si>
  <si>
    <t>Importo totale</t>
  </si>
  <si>
    <t>Sottototale</t>
  </si>
  <si>
    <t>Tassa</t>
  </si>
  <si>
    <t>Ammontare delle tasse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</si>
</sst>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164" formatCode="_(&quot;$&quot;* #,##0.00_);_(&quot;$&quot;* \(#,##0.00\);_(&quot;$&quot;* &quot;-&quot;??_);_(@_)"/>
    <numFmt numFmtId="165" formatCode="&quot;$&quot;#,##0"/>
    <numFmt numFmtId="166" formatCode="[&lt;=9999999]###\-####;\(###\)\ ###\-####"/>
    <numFmt numFmtId="167" formatCode="&quot;Discount applied&quot;;&quot;&quot;;&quot;&quot;"/>
    <numFmt numFmtId="168" formatCode="[$-409]d\-mmm\-yyyy;@"/>
    <numFmt numFmtId="169" formatCode="[$-410]d\ mmmm\ yyyy;@"/>
    <numFmt numFmtId="170" formatCode="#,##0.00\ [$€-407]"/>
    <numFmt numFmtId="171" formatCode="#,##0.00\ [$€-410]"/>
  </numFmts>
  <fonts count="19" x14ac:knownFonts="1">
    <font>
      <sz val="1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name val="Arial"/>
      <family val="2"/>
      <scheme val="minor"/>
    </font>
    <font>
      <sz val="26"/>
      <color theme="5"/>
      <name val="Arial"/>
      <family val="2"/>
      <scheme val="major"/>
    </font>
    <font>
      <b/>
      <sz val="12"/>
      <color theme="3"/>
      <name val="Arial"/>
      <family val="2"/>
      <scheme val="minor"/>
    </font>
    <font>
      <b/>
      <sz val="12"/>
      <color theme="0"/>
      <name val="Arial"/>
      <family val="2"/>
      <scheme val="minor"/>
    </font>
    <font>
      <sz val="11"/>
      <name val="Arial"/>
      <family val="2"/>
      <scheme val="minor"/>
    </font>
    <font>
      <sz val="11"/>
      <name val="Arial"/>
      <family val="2"/>
    </font>
    <font>
      <b/>
      <sz val="11"/>
      <name val="Arial"/>
      <family val="2"/>
      <scheme val="minor"/>
    </font>
    <font>
      <b/>
      <sz val="11"/>
      <color theme="3"/>
      <name val="Arial"/>
      <family val="2"/>
      <scheme val="major"/>
    </font>
    <font>
      <b/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4"/>
      <color theme="0"/>
      <name val="Arial"/>
      <family val="2"/>
      <scheme val="minor"/>
    </font>
    <font>
      <sz val="36"/>
      <color theme="0"/>
      <name val="Algerian"/>
      <family val="5"/>
    </font>
    <font>
      <b/>
      <i/>
      <sz val="20"/>
      <name val="Arial"/>
      <family val="2"/>
      <scheme val="minor"/>
    </font>
    <font>
      <b/>
      <sz val="20"/>
      <name val="Arial"/>
      <family val="2"/>
      <scheme val="minor"/>
    </font>
    <font>
      <sz val="11"/>
      <color theme="1"/>
      <name val="Arial"/>
      <scheme val="minor"/>
    </font>
    <font>
      <b/>
      <sz val="12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CC"/>
        <bgColor indexed="64"/>
      </patternFill>
    </fill>
  </fills>
  <borders count="6">
    <border>
      <left/>
      <right/>
      <top/>
      <bottom/>
      <diagonal/>
    </border>
    <border>
      <left style="thin">
        <color theme="5" tint="0.39991454817346722"/>
      </left>
      <right style="thin">
        <color theme="5" tint="0.39991454817346722"/>
      </right>
      <top style="thin">
        <color theme="5" tint="0.39991454817346722"/>
      </top>
      <bottom style="thin">
        <color theme="5" tint="0.39991454817346722"/>
      </bottom>
      <diagonal/>
    </border>
    <border>
      <left style="thin">
        <color theme="5" tint="0.39994506668294322"/>
      </left>
      <right style="thin">
        <color theme="5" tint="0.39994506668294322"/>
      </right>
      <top style="thin">
        <color theme="5" tint="0.39994506668294322"/>
      </top>
      <bottom style="thin">
        <color theme="5" tint="0.399945066682943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horizontal="left" vertical="center" wrapText="1" indent="1"/>
    </xf>
    <xf numFmtId="9" fontId="8" fillId="0" borderId="0" applyFont="0" applyFill="0" applyBorder="0" applyAlignment="0" applyProtection="0"/>
    <xf numFmtId="0" fontId="4" fillId="0" borderId="0" applyNumberFormat="0" applyFill="0" applyBorder="0" applyProtection="0">
      <alignment horizontal="right" vertical="center"/>
    </xf>
    <xf numFmtId="0" fontId="5" fillId="0" borderId="0" applyNumberFormat="0" applyFill="0" applyProtection="0">
      <alignment horizontal="right" vertical="center"/>
    </xf>
    <xf numFmtId="0" fontId="6" fillId="2" borderId="1" applyNumberFormat="0" applyProtection="0">
      <alignment horizontal="left" indent="1"/>
    </xf>
    <xf numFmtId="0" fontId="10" fillId="0" borderId="0" applyNumberFormat="0" applyFill="0" applyBorder="0" applyProtection="0">
      <alignment horizontal="right" vertical="center" wrapText="1"/>
    </xf>
    <xf numFmtId="0" fontId="7" fillId="0" borderId="0" applyNumberFormat="0" applyFont="0" applyFill="0" applyBorder="0" applyProtection="0">
      <alignment horizontal="left" wrapText="1" indent="1"/>
    </xf>
    <xf numFmtId="14" fontId="7" fillId="0" borderId="0" applyNumberFormat="0">
      <alignment horizontal="right" vertical="center" wrapText="1"/>
    </xf>
    <xf numFmtId="0" fontId="5" fillId="3" borderId="2" applyNumberFormat="0" applyProtection="0">
      <alignment horizontal="right" vertical="center" indent="1"/>
    </xf>
    <xf numFmtId="0" fontId="7" fillId="4" borderId="0" applyNumberFormat="0" applyProtection="0">
      <alignment horizontal="left" vertical="center" wrapText="1" indent="1"/>
    </xf>
    <xf numFmtId="0" fontId="7" fillId="0" borderId="0" applyNumberFormat="0" applyFill="0" applyBorder="0" applyProtection="0">
      <alignment horizontal="left" vertical="top" wrapText="1" indent="1"/>
    </xf>
    <xf numFmtId="0" fontId="7" fillId="0" borderId="0" applyNumberFormat="0" applyFill="0" applyBorder="0" applyProtection="0">
      <alignment horizontal="left" vertical="top" wrapText="1" indent="1"/>
    </xf>
    <xf numFmtId="3" fontId="3" fillId="0" borderId="0" applyFont="0" applyFill="0" applyBorder="0" applyProtection="0">
      <alignment horizontal="center" vertical="center"/>
    </xf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2" applyNumberFormat="0" applyFont="0" applyAlignment="0" applyProtection="0"/>
    <xf numFmtId="14" fontId="7" fillId="0" borderId="0" applyFont="0" applyFill="0" applyBorder="0" applyAlignment="0"/>
    <xf numFmtId="166" fontId="7" fillId="0" borderId="0" applyFont="0" applyFill="0" applyBorder="0">
      <alignment horizontal="left" vertical="top" indent="1"/>
    </xf>
    <xf numFmtId="10" fontId="7" fillId="0" borderId="0" applyFont="0" applyFill="0" applyBorder="0" applyAlignment="0"/>
    <xf numFmtId="0" fontId="7" fillId="0" borderId="0" applyFont="0" applyFill="0" applyBorder="0">
      <alignment horizontal="right" vertical="center" indent="1"/>
    </xf>
    <xf numFmtId="167" fontId="7" fillId="0" borderId="0" applyFont="0" applyFill="0" applyBorder="0" applyAlignment="0"/>
  </cellStyleXfs>
  <cellXfs count="45">
    <xf numFmtId="0" fontId="0" fillId="0" borderId="0" xfId="0">
      <alignment horizontal="left" vertical="center" wrapText="1" indent="1"/>
    </xf>
    <xf numFmtId="0" fontId="0" fillId="0" borderId="0" xfId="0" applyAlignment="1">
      <alignment vertical="center" wrapText="1"/>
    </xf>
    <xf numFmtId="3" fontId="12" fillId="0" borderId="0" xfId="12" applyFont="1" applyFill="1" applyBorder="1">
      <alignment horizontal="center" vertical="center"/>
    </xf>
    <xf numFmtId="0" fontId="12" fillId="0" borderId="0" xfId="0" applyFont="1" applyAlignment="1">
      <alignment horizontal="center" vertical="center" wrapText="1"/>
    </xf>
    <xf numFmtId="164" fontId="12" fillId="0" borderId="0" xfId="13" applyFont="1" applyFill="1" applyBorder="1" applyAlignment="1">
      <alignment horizontal="center" vertical="center"/>
    </xf>
    <xf numFmtId="0" fontId="13" fillId="0" borderId="0" xfId="6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right" vertical="center" wrapText="1" indent="1"/>
    </xf>
    <xf numFmtId="0" fontId="13" fillId="0" borderId="0" xfId="6" applyFont="1" applyFill="1" applyBorder="1" applyAlignment="1">
      <alignment horizontal="center" vertical="center" wrapText="1"/>
    </xf>
    <xf numFmtId="0" fontId="11" fillId="0" borderId="0" xfId="5" applyFont="1" applyAlignment="1">
      <alignment horizontal="left" vertical="center" wrapText="1" indent="1"/>
    </xf>
    <xf numFmtId="164" fontId="7" fillId="0" borderId="0" xfId="13" applyFont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10" fontId="7" fillId="0" borderId="0" xfId="18" applyFont="1" applyBorder="1" applyAlignment="1">
      <alignment horizontal="right" vertical="center"/>
    </xf>
    <xf numFmtId="0" fontId="7" fillId="0" borderId="0" xfId="0" applyFont="1">
      <alignment horizontal="left" vertical="center" wrapText="1" indent="1"/>
    </xf>
    <xf numFmtId="9" fontId="7" fillId="0" borderId="0" xfId="1" applyFont="1" applyBorder="1" applyAlignment="1">
      <alignment horizontal="right" vertical="center"/>
    </xf>
    <xf numFmtId="0" fontId="7" fillId="0" borderId="0" xfId="9" applyFill="1">
      <alignment horizontal="left" vertical="center" wrapText="1" indent="1"/>
    </xf>
    <xf numFmtId="0" fontId="9" fillId="0" borderId="0" xfId="9" applyFont="1" applyFill="1">
      <alignment horizontal="left" vertical="center" wrapText="1" indent="1"/>
    </xf>
    <xf numFmtId="0" fontId="16" fillId="0" borderId="0" xfId="0" applyFont="1" applyAlignment="1">
      <alignment vertical="center" wrapText="1"/>
    </xf>
    <xf numFmtId="9" fontId="12" fillId="0" borderId="0" xfId="1" applyFont="1" applyFill="1" applyBorder="1" applyAlignment="1">
      <alignment horizontal="center" vertical="center"/>
    </xf>
    <xf numFmtId="3" fontId="17" fillId="0" borderId="0" xfId="12" applyFont="1" applyAlignment="1">
      <alignment horizontal="center" vertical="center"/>
    </xf>
    <xf numFmtId="0" fontId="17" fillId="0" borderId="0" xfId="0" applyFont="1" applyFill="1" applyAlignment="1">
      <alignment horizontal="center" vertical="center" wrapText="1"/>
    </xf>
    <xf numFmtId="164" fontId="17" fillId="0" borderId="0" xfId="13" applyFont="1" applyAlignment="1">
      <alignment horizontal="center" vertical="center"/>
    </xf>
    <xf numFmtId="164" fontId="17" fillId="0" borderId="0" xfId="13" applyNumberFormat="1" applyFont="1" applyAlignment="1">
      <alignment horizontal="center" vertical="center"/>
    </xf>
    <xf numFmtId="9" fontId="2" fillId="0" borderId="0" xfId="1" applyFont="1" applyFill="1" applyAlignment="1">
      <alignment horizontal="center" vertical="center"/>
    </xf>
    <xf numFmtId="0" fontId="6" fillId="7" borderId="0" xfId="3" applyFont="1" applyFill="1" applyAlignment="1">
      <alignment horizontal="left" vertical="center" indent="1"/>
    </xf>
    <xf numFmtId="164" fontId="6" fillId="7" borderId="0" xfId="8" applyNumberFormat="1" applyFont="1" applyFill="1" applyBorder="1" applyAlignment="1">
      <alignment horizontal="right" vertical="center"/>
    </xf>
    <xf numFmtId="0" fontId="18" fillId="8" borderId="0" xfId="0" applyFont="1" applyFill="1">
      <alignment horizontal="left" vertical="center" wrapText="1" indent="1"/>
    </xf>
    <xf numFmtId="9" fontId="9" fillId="8" borderId="0" xfId="1" applyFont="1" applyFill="1" applyAlignment="1">
      <alignment horizontal="right" vertical="center" wrapText="1" indent="1"/>
    </xf>
    <xf numFmtId="0" fontId="0" fillId="0" borderId="3" xfId="0" applyBorder="1" applyAlignment="1">
      <alignment vertical="center" wrapText="1"/>
    </xf>
    <xf numFmtId="0" fontId="16" fillId="7" borderId="0" xfId="0" applyFont="1" applyFill="1" applyAlignment="1">
      <alignment vertical="center" wrapText="1"/>
    </xf>
    <xf numFmtId="0" fontId="0" fillId="0" borderId="0" xfId="0" applyBorder="1" applyAlignment="1">
      <alignment vertical="center" wrapText="1"/>
    </xf>
    <xf numFmtId="168" fontId="12" fillId="0" borderId="0" xfId="12" applyNumberFormat="1" applyFont="1" applyFill="1" applyBorder="1">
      <alignment horizontal="center" vertical="center"/>
    </xf>
    <xf numFmtId="168" fontId="17" fillId="0" borderId="0" xfId="12" applyNumberFormat="1" applyFont="1" applyAlignment="1">
      <alignment horizontal="center" vertical="center"/>
    </xf>
    <xf numFmtId="0" fontId="15" fillId="7" borderId="0" xfId="0" applyFont="1" applyFill="1" applyBorder="1" applyAlignment="1">
      <alignment vertical="center" wrapText="1"/>
    </xf>
    <xf numFmtId="0" fontId="16" fillId="6" borderId="4" xfId="0" applyFont="1" applyFill="1" applyBorder="1" applyAlignment="1">
      <alignment horizontal="left" vertical="center" wrapText="1"/>
    </xf>
    <xf numFmtId="0" fontId="16" fillId="6" borderId="5" xfId="0" applyFont="1" applyFill="1" applyBorder="1" applyAlignment="1">
      <alignment horizontal="left" vertical="center" wrapText="1"/>
    </xf>
    <xf numFmtId="0" fontId="15" fillId="6" borderId="3" xfId="0" applyFont="1" applyFill="1" applyBorder="1" applyAlignment="1">
      <alignment horizontal="left" vertical="center" wrapText="1"/>
    </xf>
    <xf numFmtId="0" fontId="14" fillId="5" borderId="0" xfId="2" applyFont="1" applyFill="1" applyAlignment="1">
      <alignment horizontal="center" vertical="center"/>
    </xf>
    <xf numFmtId="0" fontId="7" fillId="0" borderId="0" xfId="9" applyFill="1">
      <alignment horizontal="left" vertical="center" wrapText="1" indent="1"/>
    </xf>
    <xf numFmtId="169" fontId="12" fillId="0" borderId="0" xfId="12" applyNumberFormat="1" applyFont="1" applyFill="1" applyBorder="1">
      <alignment horizontal="center" vertical="center"/>
    </xf>
    <xf numFmtId="3" fontId="1" fillId="0" borderId="0" xfId="12" applyFont="1" applyFill="1" applyBorder="1">
      <alignment horizontal="center" vertical="center"/>
    </xf>
    <xf numFmtId="170" fontId="12" fillId="0" borderId="0" xfId="13" applyNumberFormat="1" applyFont="1" applyFill="1" applyBorder="1" applyAlignment="1">
      <alignment horizontal="center" vertical="center"/>
    </xf>
    <xf numFmtId="171" fontId="12" fillId="0" borderId="0" xfId="13" applyNumberFormat="1" applyFont="1" applyFill="1" applyBorder="1" applyAlignment="1">
      <alignment horizontal="center" vertical="center"/>
    </xf>
    <xf numFmtId="171" fontId="17" fillId="0" borderId="0" xfId="13" applyNumberFormat="1" applyFont="1" applyAlignment="1">
      <alignment horizontal="center" vertical="center"/>
    </xf>
    <xf numFmtId="171" fontId="9" fillId="8" borderId="0" xfId="0" applyNumberFormat="1" applyFont="1" applyFill="1" applyAlignment="1">
      <alignment horizontal="right" vertical="center"/>
    </xf>
  </cellXfs>
  <cellStyles count="21">
    <cellStyle name="Date" xfId="16" xr:uid="{00000000-0005-0000-0000-000003000000}"/>
    <cellStyle name="Encabezado 1" xfId="3" builtinId="16" customBuiltin="1"/>
    <cellStyle name="Encabezado 4" xfId="6" builtinId="19" customBuiltin="1"/>
    <cellStyle name="Entrada" xfId="15" builtinId="20" customBuiltin="1"/>
    <cellStyle name="Hipervínculo" xfId="10" builtinId="8" customBuiltin="1"/>
    <cellStyle name="Hipervínculo visitado" xfId="11" builtinId="9" customBuiltin="1"/>
    <cellStyle name="Icon" xfId="20" xr:uid="{00000000-0005-0000-0000-00000A000000}"/>
    <cellStyle name="InvoiceDetails" xfId="7" xr:uid="{00000000-0005-0000-0000-00000C000000}"/>
    <cellStyle name="Millares" xfId="12" builtinId="3" customBuiltin="1"/>
    <cellStyle name="Moneda" xfId="13" builtinId="4" customBuiltin="1"/>
    <cellStyle name="Moneda [0]" xfId="14" builtinId="7" customBuiltin="1"/>
    <cellStyle name="Normal" xfId="0" builtinId="0" customBuiltin="1"/>
    <cellStyle name="Notas" xfId="9" builtinId="10" customBuiltin="1"/>
    <cellStyle name="Phone" xfId="17" xr:uid="{00000000-0005-0000-0000-000010000000}"/>
    <cellStyle name="Porcentaje" xfId="1" builtinId="5" customBuiltin="1"/>
    <cellStyle name="Right Indent" xfId="19" xr:uid="{00000000-0005-0000-0000-000011000000}"/>
    <cellStyle name="Tax Rate" xfId="18" xr:uid="{00000000-0005-0000-0000-000012000000}"/>
    <cellStyle name="Título" xfId="2" builtinId="15" customBuiltin="1"/>
    <cellStyle name="Título 2" xfId="4" builtinId="17" customBuiltin="1"/>
    <cellStyle name="Título 3" xfId="5" builtinId="18" customBuiltin="1"/>
    <cellStyle name="Total" xfId="8" builtinId="25" customBuiltin="1"/>
  </cellStyles>
  <dxfs count="36">
    <dxf>
      <font>
        <strike val="0"/>
        <outline val="0"/>
        <shadow val="0"/>
        <u val="none"/>
        <vertAlign val="baseline"/>
        <sz val="11"/>
        <color theme="1"/>
        <name val="Arial"/>
        <scheme val="minor"/>
      </font>
      <numFmt numFmtId="171" formatCode="#,##0.00\ [$€-410]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71" formatCode="#,##0.00\ [$€-410]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minor"/>
      </font>
      <numFmt numFmtId="171" formatCode="#,##0.00\ [$€-410]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minor"/>
      </font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minor"/>
      </font>
      <numFmt numFmtId="168" formatCode="[$-409]d\-mmm\-yyyy;@"/>
      <alignment horizontal="center" vertical="center" textRotation="0" indent="0" justifyLastLine="0" shrinkToFit="0" readingOrder="0"/>
    </dxf>
    <dxf>
      <fill>
        <patternFill patternType="solid">
          <fgColor indexed="64"/>
          <bgColor theme="0"/>
        </patternFill>
      </fill>
    </dxf>
    <dxf>
      <font>
        <b/>
        <strike val="0"/>
        <outline val="0"/>
        <shadow val="0"/>
        <u val="none"/>
        <vertAlign val="baseline"/>
        <sz val="14"/>
        <color theme="0"/>
        <name val="Arial"/>
        <scheme val="minor"/>
      </font>
      <alignment horizontal="center" vertical="center" textRotation="0" wrapText="1" indent="0" justifyLastLine="0" shrinkToFit="0" readingOrder="0"/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ont>
        <color theme="0"/>
      </font>
      <fill>
        <patternFill>
          <bgColor theme="3" tint="-0.49998474074526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-0.499984740745262"/>
        </patternFill>
      </fill>
    </dxf>
    <dxf>
      <fill>
        <patternFill>
          <bgColor theme="3" tint="0.39994506668294322"/>
        </patternFill>
      </fill>
    </dxf>
    <dxf>
      <fill>
        <patternFill>
          <bgColor theme="3" tint="0.39994506668294322"/>
        </patternFill>
      </fill>
    </dxf>
    <dxf>
      <fill>
        <patternFill>
          <bgColor theme="3"/>
        </patternFill>
      </fill>
    </dxf>
    <dxf>
      <fill>
        <patternFill>
          <bgColor theme="3" tint="0.39994506668294322"/>
        </patternFill>
      </fill>
    </dxf>
    <dxf>
      <fill>
        <patternFill>
          <bgColor theme="3"/>
        </patternFill>
      </fill>
    </dxf>
    <dxf>
      <fill>
        <patternFill patternType="none">
          <bgColor auto="1"/>
        </patternFill>
      </fill>
    </dxf>
    <dxf>
      <fill>
        <patternFill>
          <bgColor theme="4"/>
        </patternFill>
      </fill>
    </dxf>
    <dxf>
      <fill>
        <patternFill>
          <bgColor theme="3"/>
        </patternFill>
      </fill>
    </dxf>
    <dxf>
      <fill>
        <patternFill patternType="none">
          <bgColor auto="1"/>
        </patternFill>
      </fill>
    </dxf>
    <dxf>
      <fill>
        <patternFill patternType="solid">
          <fgColor theme="5" tint="0.79998168889431442"/>
          <bgColor theme="5" tint="0.79998168889431442"/>
        </patternFill>
      </fill>
    </dxf>
    <dxf>
      <fill>
        <patternFill patternType="solid">
          <fgColor theme="5" tint="0.79998168889431442"/>
          <bgColor theme="5" tint="0.79998168889431442"/>
        </patternFill>
      </fill>
    </dxf>
    <dxf>
      <font>
        <b/>
        <i val="0"/>
        <color theme="5"/>
      </font>
      <border>
        <top style="double">
          <color theme="5"/>
        </top>
      </border>
    </dxf>
    <dxf>
      <font>
        <b/>
        <i val="0"/>
        <strike val="0"/>
        <color theme="0"/>
      </font>
      <fill>
        <patternFill patternType="solid">
          <fgColor theme="5"/>
          <bgColor theme="5"/>
        </patternFill>
      </fill>
    </dxf>
    <dxf>
      <font>
        <color theme="3"/>
      </font>
      <border>
        <left style="thin">
          <color theme="5" tint="0.39997558519241921"/>
        </left>
        <right style="thin">
          <color theme="5" tint="0.39997558519241921"/>
        </right>
        <top style="thin">
          <color theme="5" tint="0.39997558519241921"/>
        </top>
        <bottom style="thin">
          <color theme="5" tint="0.39997558519241921"/>
        </bottom>
        <horizontal style="thin">
          <color theme="5" tint="0.39997558519241921"/>
        </horizontal>
      </border>
    </dxf>
  </dxfs>
  <tableStyles count="8" defaultTableStyle="Sales Invoice" defaultPivotStyle="PivotStyleLight16">
    <tableStyle name="Sales Invoice" pivot="0" count="5" xr9:uid="{00000000-0011-0000-FFFF-FFFF00000000}">
      <tableStyleElement type="wholeTable" dxfId="35"/>
      <tableStyleElement type="headerRow" dxfId="34"/>
      <tableStyleElement type="totalRow" dxfId="33"/>
      <tableStyleElement type="firstRowStripe" dxfId="32"/>
      <tableStyleElement type="firstColumnStripe" dxfId="31"/>
    </tableStyle>
    <tableStyle name="Table Style 1" pivot="0" count="1" xr9:uid="{00000000-0011-0000-FFFF-FFFF01000000}">
      <tableStyleElement type="firstColumnStripe" dxfId="30"/>
    </tableStyle>
    <tableStyle name="Table Style 2" pivot="0" count="3" xr9:uid="{00000000-0011-0000-FFFF-FFFF02000000}">
      <tableStyleElement type="headerRow" dxfId="29"/>
      <tableStyleElement type="firstRowStripe" dxfId="28"/>
      <tableStyleElement type="firstColumnStripe" dxfId="27"/>
    </tableStyle>
    <tableStyle name="Table Style 3" pivot="0" count="2" xr9:uid="{00000000-0011-0000-FFFF-FFFF03000000}">
      <tableStyleElement type="headerRow" dxfId="26"/>
      <tableStyleElement type="secondRowStripe" dxfId="25"/>
    </tableStyle>
    <tableStyle name="Table Style 4" pivot="0" count="3" xr9:uid="{00000000-0011-0000-FFFF-FFFF04000000}">
      <tableStyleElement type="headerRow" dxfId="24"/>
      <tableStyleElement type="totalRow" dxfId="23"/>
      <tableStyleElement type="secondRowStripe" dxfId="22"/>
    </tableStyle>
    <tableStyle name="Table Style 5" pivot="0" count="2" xr9:uid="{00000000-0011-0000-FFFF-FFFF05000000}">
      <tableStyleElement type="headerRow" dxfId="21"/>
      <tableStyleElement type="secondRowStripe" dxfId="20"/>
    </tableStyle>
    <tableStyle name="Table Style 6" pivot="0" count="0" xr9:uid="{00000000-0011-0000-FFFF-FFFF06000000}"/>
    <tableStyle name="Table Style 7" pivot="0" count="3" xr9:uid="{00000000-0011-0000-FFFF-FFFF07000000}">
      <tableStyleElement type="headerRow" dxfId="19"/>
      <tableStyleElement type="totalRow" dxfId="18"/>
      <tableStyleElement type="secondRowStripe" dxfId="1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114300</xdr:colOff>
      <xdr:row>3</xdr:row>
      <xdr:rowOff>38100</xdr:rowOff>
    </xdr:from>
    <xdr:to>
      <xdr:col>6</xdr:col>
      <xdr:colOff>190500</xdr:colOff>
      <xdr:row>8</xdr:row>
      <xdr:rowOff>76200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940BBE69-F15E-943B-39DD-9723F6A6C54F}"/>
            </a:ext>
          </a:extLst>
        </xdr:cNvPr>
        <xdr:cNvSpPr/>
      </xdr:nvSpPr>
      <xdr:spPr>
        <a:xfrm>
          <a:off x="5829300" y="929640"/>
          <a:ext cx="2834640" cy="114300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LOGO DELL'AZIENDA</a:t>
          </a:r>
          <a:endParaRPr lang="en-US" sz="4000" b="1">
            <a:solidFill>
              <a:sysClr val="windowText" lastClr="000000"/>
            </a:solidFill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InvoiceDetails" displayName="InvoiceDetails" ref="B12:I24" totalsRowShown="0" headerRowDxfId="16" totalsRowDxfId="15">
  <autoFilter ref="B12:I24" xr:uid="{00000000-0009-0000-0100-000001000000}"/>
  <tableColumns count="8">
    <tableColumn id="1" xr3:uid="{00000000-0010-0000-0000-000001000000}" name="Data" dataDxfId="14" totalsRowDxfId="13"/>
    <tableColumn id="8" xr3:uid="{4DD57E6E-AF53-44EE-AD0E-4F96499A1293}" name="Descrizione" dataDxfId="12" totalsRowDxfId="11"/>
    <tableColumn id="2" xr3:uid="{00000000-0010-0000-0000-000002000000}" name="Quantità" dataDxfId="10" totalsRowDxfId="9" dataCellStyle="Normal"/>
    <tableColumn id="3" xr3:uid="{00000000-0010-0000-0000-000003000000}" name="Prezzo unitario" dataDxfId="8" totalsRowDxfId="7"/>
    <tableColumn id="4" xr3:uid="{00000000-0010-0000-0000-000004000000}" name="Importo" dataDxfId="2" totalsRowDxfId="6">
      <calculatedColumnFormula>+InvoiceDetails[[#This Row],[Prezzo unitario]]*InvoiceDetails[[#This Row],[Quantità]]</calculatedColumnFormula>
    </tableColumn>
    <tableColumn id="6" xr3:uid="{372EC421-532D-4F82-A6E5-FD0AF33D3F63}" name="Sconto (%)" dataDxfId="5" totalsRowDxfId="4"/>
    <tableColumn id="7" xr3:uid="{03D921EF-7D36-486A-8F3B-EC622AEBB8A6}" name="Prezzo scontato" dataDxfId="1" totalsRowDxfId="3">
      <calculatedColumnFormula>+InvoiceDetails[[#This Row],[Importo]]*InvoiceDetails[[#This Row],[Sconto (%)]]</calculatedColumnFormula>
    </tableColumn>
    <tableColumn id="5" xr3:uid="{00000000-0010-0000-0000-000005000000}" name="Importo totale" dataDxfId="0">
      <calculatedColumnFormula>+InvoiceDetails[[#This Row],[Importo]]-InvoiceDetails[[#This Row],[Prezzo scontato]]</calculatedColumnFormula>
    </tableColumn>
  </tableColumns>
  <tableStyleInfo name="TableStyleMedium3" showFirstColumn="0" showLastColumn="0" showRowStripes="1" showColumnStripes="0"/>
  <extLst>
    <ext xmlns:x14="http://schemas.microsoft.com/office/spreadsheetml/2009/9/main" uri="{504A1905-F514-4f6f-8877-14C23A59335A}">
      <x14:table altTextSummary="Enter Quantity, Description, and Unit price in this table. Discount applied, Amount and Balance due are automatically calculated"/>
    </ext>
  </extLst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Clarity">
  <a:themeElements>
    <a:clrScheme name="Sales Invoice S">
      <a:dk1>
        <a:srgbClr val="000000"/>
      </a:dk1>
      <a:lt1>
        <a:srgbClr val="FFFFFF"/>
      </a:lt1>
      <a:dk2>
        <a:srgbClr val="C9A2B8"/>
      </a:dk2>
      <a:lt2>
        <a:srgbClr val="E7E6E6"/>
      </a:lt2>
      <a:accent1>
        <a:srgbClr val="EAB5D3"/>
      </a:accent1>
      <a:accent2>
        <a:srgbClr val="877EC2"/>
      </a:accent2>
      <a:accent3>
        <a:srgbClr val="A79DF0"/>
      </a:accent3>
      <a:accent4>
        <a:srgbClr val="697EB2"/>
      </a:accent4>
      <a:accent5>
        <a:srgbClr val="8EAAF1"/>
      </a:accent5>
      <a:accent6>
        <a:srgbClr val="99B8FF"/>
      </a:accent6>
      <a:hlink>
        <a:srgbClr val="0563C1"/>
      </a:hlink>
      <a:folHlink>
        <a:srgbClr val="954F72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Clarity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86000"/>
                <a:satMod val="140000"/>
              </a:schemeClr>
            </a:gs>
            <a:gs pos="45000">
              <a:schemeClr val="phClr">
                <a:tint val="48000"/>
                <a:satMod val="150000"/>
              </a:schemeClr>
            </a:gs>
            <a:gs pos="100000">
              <a:schemeClr val="phClr">
                <a:tint val="28000"/>
                <a:satMod val="16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shade val="70000"/>
                <a:satMod val="150000"/>
              </a:schemeClr>
            </a:gs>
            <a:gs pos="34000">
              <a:schemeClr val="phClr">
                <a:shade val="70000"/>
                <a:satMod val="140000"/>
              </a:schemeClr>
            </a:gs>
            <a:gs pos="70000">
              <a:schemeClr val="phClr">
                <a:tint val="100000"/>
                <a:shade val="90000"/>
                <a:satMod val="140000"/>
              </a:schemeClr>
            </a:gs>
            <a:gs pos="100000">
              <a:schemeClr val="phClr">
                <a:tint val="100000"/>
                <a:shade val="100000"/>
                <a:sat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26425" cap="flat" cmpd="sng" algn="ctr">
          <a:solidFill>
            <a:schemeClr val="phClr"/>
          </a:solidFill>
          <a:prstDash val="solid"/>
        </a:ln>
        <a:ln w="444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2700000" algn="br" rotWithShape="0">
              <a:srgbClr val="000000">
                <a:alpha val="60000"/>
              </a:srgbClr>
            </a:outerShdw>
          </a:effectLst>
        </a:effectStyle>
        <a:effectStyle>
          <a:effectLst>
            <a:outerShdw blurRad="38100" dist="25400" dir="2700000" algn="b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5100000"/>
            </a:lightRig>
          </a:scene3d>
          <a:sp3d contourW="6350">
            <a:bevelT w="29210" h="12700"/>
            <a:contourClr>
              <a:schemeClr val="phClr">
                <a:shade val="30000"/>
                <a:satMod val="13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85000"/>
                <a:satMod val="180000"/>
              </a:schemeClr>
            </a:gs>
            <a:gs pos="40000">
              <a:schemeClr val="phClr">
                <a:tint val="95000"/>
                <a:shade val="85000"/>
                <a:satMod val="150000"/>
              </a:schemeClr>
            </a:gs>
            <a:gs pos="100000">
              <a:schemeClr val="phClr">
                <a:shade val="45000"/>
                <a:satMod val="200000"/>
              </a:schemeClr>
            </a:gs>
          </a:gsLst>
          <a:lin ang="5400000" scaled="0"/>
        </a:gradFill>
        <a:blipFill rotWithShape="1">
          <a:blip xmlns:r="http://schemas.openxmlformats.org/officeDocument/2006/relationships" r:embed="rId1">
            <a:duotone>
              <a:schemeClr val="phClr">
                <a:shade val="55000"/>
              </a:schemeClr>
              <a:schemeClr val="phClr">
                <a:tint val="97000"/>
                <a:satMod val="95000"/>
              </a:schemeClr>
            </a:duotone>
          </a:blip>
          <a:tile tx="0" ty="0" sx="70000" sy="70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omeone@websitegoeshere.com" TargetMode="External"/><Relationship Id="rId1" Type="http://schemas.openxmlformats.org/officeDocument/2006/relationships/hyperlink" Target="mailto:someone@example.com" TargetMode="External"/><Relationship Id="rId5" Type="http://schemas.openxmlformats.org/officeDocument/2006/relationships/table" Target="../tables/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/>
    <pageSetUpPr fitToPage="1"/>
  </sheetPr>
  <dimension ref="B1:J30"/>
  <sheetViews>
    <sheetView showGridLines="0" tabSelected="1" zoomScaleNormal="100" workbookViewId="0">
      <selection activeCell="I29" sqref="I29"/>
    </sheetView>
  </sheetViews>
  <sheetFormatPr baseColWidth="10" defaultColWidth="9.19921875" defaultRowHeight="30" customHeight="1" x14ac:dyDescent="0.25"/>
  <cols>
    <col min="1" max="1" width="2.5" customWidth="1"/>
    <col min="2" max="2" width="27.796875" bestFit="1" customWidth="1"/>
    <col min="3" max="3" width="26.59765625" customWidth="1"/>
    <col min="4" max="4" width="18.09765625" customWidth="1"/>
    <col min="5" max="5" width="20" customWidth="1"/>
    <col min="6" max="6" width="18.09765625" customWidth="1"/>
    <col min="7" max="9" width="21.69921875" customWidth="1"/>
    <col min="10" max="10" width="25.19921875" customWidth="1"/>
  </cols>
  <sheetData>
    <row r="1" spans="2:10" ht="13.2" customHeight="1" x14ac:dyDescent="0.25"/>
    <row r="2" spans="2:10" ht="31.2" customHeight="1" x14ac:dyDescent="0.25">
      <c r="B2" s="37" t="s">
        <v>8</v>
      </c>
      <c r="C2" s="37"/>
      <c r="D2" s="37"/>
      <c r="E2" s="37"/>
      <c r="F2" s="37"/>
      <c r="G2" s="37"/>
      <c r="H2" s="37"/>
      <c r="I2" s="37"/>
    </row>
    <row r="3" spans="2:10" ht="25.95" customHeight="1" x14ac:dyDescent="0.25">
      <c r="B3" s="36" t="s">
        <v>9</v>
      </c>
      <c r="C3" s="36"/>
      <c r="D3" s="33"/>
      <c r="E3" s="17"/>
      <c r="G3" s="29"/>
      <c r="H3" s="34" t="s">
        <v>11</v>
      </c>
      <c r="I3" s="35"/>
    </row>
    <row r="4" spans="2:10" ht="10.199999999999999" customHeight="1" x14ac:dyDescent="0.25">
      <c r="F4" s="6"/>
      <c r="G4" s="6"/>
      <c r="H4" s="6"/>
      <c r="I4" s="6"/>
      <c r="J4" s="6"/>
    </row>
    <row r="5" spans="2:10" s="6" customFormat="1" ht="19.2" customHeight="1" x14ac:dyDescent="0.25">
      <c r="B5" s="28" t="s">
        <v>0</v>
      </c>
      <c r="C5" s="28"/>
      <c r="D5" s="33"/>
      <c r="E5" s="1"/>
      <c r="G5" s="30"/>
      <c r="H5" s="28" t="s">
        <v>4</v>
      </c>
      <c r="I5" s="28"/>
    </row>
    <row r="6" spans="2:10" s="6" customFormat="1" ht="19.2" customHeight="1" x14ac:dyDescent="0.25">
      <c r="B6" s="28" t="s">
        <v>1</v>
      </c>
      <c r="C6" s="28"/>
      <c r="D6" s="33"/>
      <c r="E6" s="1"/>
      <c r="G6" s="30"/>
      <c r="H6" s="28" t="s">
        <v>12</v>
      </c>
      <c r="I6" s="28"/>
    </row>
    <row r="7" spans="2:10" s="6" customFormat="1" ht="19.2" customHeight="1" x14ac:dyDescent="0.25">
      <c r="B7" s="28" t="s">
        <v>10</v>
      </c>
      <c r="C7" s="28"/>
      <c r="D7" s="33"/>
      <c r="E7" s="1"/>
      <c r="G7" s="30"/>
      <c r="H7" s="28" t="s">
        <v>5</v>
      </c>
      <c r="I7" s="28"/>
    </row>
    <row r="8" spans="2:10" s="6" customFormat="1" ht="19.2" customHeight="1" x14ac:dyDescent="0.25">
      <c r="B8" s="28" t="s">
        <v>2</v>
      </c>
      <c r="C8" s="28"/>
      <c r="D8" s="33"/>
      <c r="E8" s="1"/>
      <c r="G8" s="30"/>
      <c r="H8" s="28" t="s">
        <v>6</v>
      </c>
      <c r="I8" s="28"/>
    </row>
    <row r="9" spans="2:10" s="6" customFormat="1" ht="24.6" customHeight="1" x14ac:dyDescent="0.25">
      <c r="B9" s="28" t="s">
        <v>3</v>
      </c>
      <c r="C9" s="28"/>
      <c r="D9" s="33"/>
      <c r="E9" s="1"/>
      <c r="G9" s="30"/>
      <c r="H9" s="28" t="s">
        <v>7</v>
      </c>
      <c r="I9" s="28"/>
    </row>
    <row r="10" spans="2:10" ht="10.199999999999999" customHeight="1" x14ac:dyDescent="0.25">
      <c r="F10" s="6"/>
      <c r="G10" s="6"/>
      <c r="H10" s="6"/>
      <c r="I10" s="6"/>
      <c r="J10" s="6"/>
    </row>
    <row r="11" spans="2:10" ht="9" customHeight="1" x14ac:dyDescent="0.25">
      <c r="F11" s="6"/>
      <c r="G11" s="6"/>
      <c r="H11" s="6"/>
      <c r="I11" s="7"/>
      <c r="J11" s="7"/>
    </row>
    <row r="12" spans="2:10" ht="34.950000000000003" customHeight="1" x14ac:dyDescent="0.25">
      <c r="B12" s="8" t="s">
        <v>13</v>
      </c>
      <c r="C12" s="8" t="s">
        <v>14</v>
      </c>
      <c r="D12" s="8" t="s">
        <v>18</v>
      </c>
      <c r="E12" s="5" t="s">
        <v>19</v>
      </c>
      <c r="F12" s="5" t="s">
        <v>20</v>
      </c>
      <c r="G12" s="5" t="s">
        <v>21</v>
      </c>
      <c r="H12" s="5" t="s">
        <v>22</v>
      </c>
      <c r="I12" s="5" t="s">
        <v>23</v>
      </c>
      <c r="J12" s="5"/>
    </row>
    <row r="13" spans="2:10" ht="30" customHeight="1" x14ac:dyDescent="0.25">
      <c r="B13" s="39">
        <v>46152</v>
      </c>
      <c r="C13" s="40" t="s">
        <v>15</v>
      </c>
      <c r="D13" s="3">
        <v>10</v>
      </c>
      <c r="E13" s="41">
        <v>20</v>
      </c>
      <c r="F13" s="42">
        <f>+InvoiceDetails[[#This Row],[Prezzo unitario]]*InvoiceDetails[[#This Row],[Quantità]]</f>
        <v>200</v>
      </c>
      <c r="G13" s="18">
        <v>0.05</v>
      </c>
      <c r="H13" s="42">
        <f>+InvoiceDetails[[#This Row],[Importo]]*InvoiceDetails[[#This Row],[Sconto (%)]]</f>
        <v>10</v>
      </c>
      <c r="I13" s="42">
        <f>+InvoiceDetails[[#This Row],[Importo]]-InvoiceDetails[[#This Row],[Prezzo scontato]]</f>
        <v>190</v>
      </c>
      <c r="J13" s="4"/>
    </row>
    <row r="14" spans="2:10" ht="30" customHeight="1" x14ac:dyDescent="0.25">
      <c r="B14" s="39">
        <v>46152</v>
      </c>
      <c r="C14" s="40" t="s">
        <v>16</v>
      </c>
      <c r="D14" s="3">
        <v>4</v>
      </c>
      <c r="E14" s="41">
        <v>45</v>
      </c>
      <c r="F14" s="42">
        <f>+InvoiceDetails[[#This Row],[Prezzo unitario]]*InvoiceDetails[[#This Row],[Quantità]]</f>
        <v>180</v>
      </c>
      <c r="G14" s="18">
        <v>0.05</v>
      </c>
      <c r="H14" s="42">
        <f>+InvoiceDetails[[#This Row],[Importo]]*InvoiceDetails[[#This Row],[Sconto (%)]]</f>
        <v>9</v>
      </c>
      <c r="I14" s="42">
        <f>+InvoiceDetails[[#This Row],[Importo]]-InvoiceDetails[[#This Row],[Prezzo scontato]]</f>
        <v>171</v>
      </c>
      <c r="J14" s="4"/>
    </row>
    <row r="15" spans="2:10" ht="30" customHeight="1" x14ac:dyDescent="0.25">
      <c r="B15" s="39">
        <v>46152</v>
      </c>
      <c r="C15" s="40" t="s">
        <v>17</v>
      </c>
      <c r="D15" s="3">
        <v>5</v>
      </c>
      <c r="E15" s="41">
        <v>24</v>
      </c>
      <c r="F15" s="42">
        <f>+InvoiceDetails[[#This Row],[Prezzo unitario]]*InvoiceDetails[[#This Row],[Quantità]]</f>
        <v>120</v>
      </c>
      <c r="G15" s="18">
        <v>0.05</v>
      </c>
      <c r="H15" s="42">
        <f>+InvoiceDetails[[#This Row],[Importo]]*InvoiceDetails[[#This Row],[Sconto (%)]]</f>
        <v>6</v>
      </c>
      <c r="I15" s="42">
        <f>+InvoiceDetails[[#This Row],[Importo]]-InvoiceDetails[[#This Row],[Prezzo scontato]]</f>
        <v>114</v>
      </c>
      <c r="J15" s="4"/>
    </row>
    <row r="16" spans="2:10" ht="30" customHeight="1" x14ac:dyDescent="0.25">
      <c r="B16" s="31"/>
      <c r="C16" s="2"/>
      <c r="D16" s="3"/>
      <c r="E16" s="4"/>
      <c r="F16" s="42">
        <f>+InvoiceDetails[[#This Row],[Prezzo unitario]]*InvoiceDetails[[#This Row],[Quantità]]</f>
        <v>0</v>
      </c>
      <c r="G16" s="18"/>
      <c r="H16" s="42">
        <f>+InvoiceDetails[[#This Row],[Importo]]*InvoiceDetails[[#This Row],[Sconto (%)]]</f>
        <v>0</v>
      </c>
      <c r="I16" s="42">
        <f>+InvoiceDetails[[#This Row],[Importo]]-InvoiceDetails[[#This Row],[Prezzo scontato]]</f>
        <v>0</v>
      </c>
      <c r="J16" s="4"/>
    </row>
    <row r="17" spans="2:10" ht="30" customHeight="1" x14ac:dyDescent="0.25">
      <c r="B17" s="31"/>
      <c r="C17" s="2"/>
      <c r="D17" s="3"/>
      <c r="E17" s="4"/>
      <c r="F17" s="42">
        <f>+InvoiceDetails[[#This Row],[Prezzo unitario]]*InvoiceDetails[[#This Row],[Quantità]]</f>
        <v>0</v>
      </c>
      <c r="G17" s="18"/>
      <c r="H17" s="42">
        <f>+InvoiceDetails[[#This Row],[Importo]]*InvoiceDetails[[#This Row],[Sconto (%)]]</f>
        <v>0</v>
      </c>
      <c r="I17" s="42">
        <f>+InvoiceDetails[[#This Row],[Importo]]-InvoiceDetails[[#This Row],[Prezzo scontato]]</f>
        <v>0</v>
      </c>
      <c r="J17" s="4"/>
    </row>
    <row r="18" spans="2:10" ht="30" customHeight="1" x14ac:dyDescent="0.25">
      <c r="B18" s="31"/>
      <c r="C18" s="2"/>
      <c r="D18" s="3"/>
      <c r="E18" s="4"/>
      <c r="F18" s="42">
        <f>+InvoiceDetails[[#This Row],[Prezzo unitario]]*InvoiceDetails[[#This Row],[Quantità]]</f>
        <v>0</v>
      </c>
      <c r="G18" s="18"/>
      <c r="H18" s="42">
        <f>+InvoiceDetails[[#This Row],[Importo]]*InvoiceDetails[[#This Row],[Sconto (%)]]</f>
        <v>0</v>
      </c>
      <c r="I18" s="42">
        <f>+InvoiceDetails[[#This Row],[Importo]]-InvoiceDetails[[#This Row],[Prezzo scontato]]</f>
        <v>0</v>
      </c>
      <c r="J18" s="4"/>
    </row>
    <row r="19" spans="2:10" ht="30" customHeight="1" x14ac:dyDescent="0.25">
      <c r="B19" s="31"/>
      <c r="C19" s="2"/>
      <c r="D19" s="3"/>
      <c r="E19" s="4"/>
      <c r="F19" s="42">
        <f>+InvoiceDetails[[#This Row],[Prezzo unitario]]*InvoiceDetails[[#This Row],[Quantità]]</f>
        <v>0</v>
      </c>
      <c r="G19" s="18"/>
      <c r="H19" s="42">
        <f>+InvoiceDetails[[#This Row],[Importo]]*InvoiceDetails[[#This Row],[Sconto (%)]]</f>
        <v>0</v>
      </c>
      <c r="I19" s="42">
        <f>+InvoiceDetails[[#This Row],[Importo]]-InvoiceDetails[[#This Row],[Prezzo scontato]]</f>
        <v>0</v>
      </c>
      <c r="J19" s="4"/>
    </row>
    <row r="20" spans="2:10" ht="30" customHeight="1" x14ac:dyDescent="0.25">
      <c r="B20" s="31"/>
      <c r="C20" s="2"/>
      <c r="D20" s="3"/>
      <c r="E20" s="4"/>
      <c r="F20" s="42">
        <f>+InvoiceDetails[[#This Row],[Prezzo unitario]]*InvoiceDetails[[#This Row],[Quantità]]</f>
        <v>0</v>
      </c>
      <c r="G20" s="18"/>
      <c r="H20" s="42">
        <f>+InvoiceDetails[[#This Row],[Importo]]*InvoiceDetails[[#This Row],[Sconto (%)]]</f>
        <v>0</v>
      </c>
      <c r="I20" s="42">
        <f>+InvoiceDetails[[#This Row],[Importo]]-InvoiceDetails[[#This Row],[Prezzo scontato]]</f>
        <v>0</v>
      </c>
      <c r="J20" s="4"/>
    </row>
    <row r="21" spans="2:10" ht="30" customHeight="1" x14ac:dyDescent="0.25">
      <c r="B21" s="31"/>
      <c r="C21" s="2"/>
      <c r="D21" s="3"/>
      <c r="E21" s="4"/>
      <c r="F21" s="42">
        <f>+InvoiceDetails[[#This Row],[Prezzo unitario]]*InvoiceDetails[[#This Row],[Quantità]]</f>
        <v>0</v>
      </c>
      <c r="G21" s="18"/>
      <c r="H21" s="42">
        <f>+InvoiceDetails[[#This Row],[Importo]]*InvoiceDetails[[#This Row],[Sconto (%)]]</f>
        <v>0</v>
      </c>
      <c r="I21" s="42">
        <f>+InvoiceDetails[[#This Row],[Importo]]-InvoiceDetails[[#This Row],[Prezzo scontato]]</f>
        <v>0</v>
      </c>
      <c r="J21" s="4"/>
    </row>
    <row r="22" spans="2:10" ht="30" customHeight="1" x14ac:dyDescent="0.25">
      <c r="B22" s="31"/>
      <c r="C22" s="2"/>
      <c r="D22" s="3"/>
      <c r="E22" s="4"/>
      <c r="F22" s="42">
        <f>+InvoiceDetails[[#This Row],[Prezzo unitario]]*InvoiceDetails[[#This Row],[Quantità]]</f>
        <v>0</v>
      </c>
      <c r="G22" s="18"/>
      <c r="H22" s="42">
        <f>+InvoiceDetails[[#This Row],[Importo]]*InvoiceDetails[[#This Row],[Sconto (%)]]</f>
        <v>0</v>
      </c>
      <c r="I22" s="42">
        <f>+InvoiceDetails[[#This Row],[Importo]]-InvoiceDetails[[#This Row],[Prezzo scontato]]</f>
        <v>0</v>
      </c>
      <c r="J22" s="4"/>
    </row>
    <row r="23" spans="2:10" ht="30" customHeight="1" x14ac:dyDescent="0.25">
      <c r="B23" s="31"/>
      <c r="C23" s="2"/>
      <c r="D23" s="3"/>
      <c r="E23" s="4"/>
      <c r="F23" s="42">
        <f>+InvoiceDetails[[#This Row],[Prezzo unitario]]*InvoiceDetails[[#This Row],[Quantità]]</f>
        <v>0</v>
      </c>
      <c r="G23" s="18"/>
      <c r="H23" s="42">
        <f>+InvoiceDetails[[#This Row],[Importo]]*InvoiceDetails[[#This Row],[Sconto (%)]]</f>
        <v>0</v>
      </c>
      <c r="I23" s="42">
        <f>+InvoiceDetails[[#This Row],[Importo]]-InvoiceDetails[[#This Row],[Prezzo scontato]]</f>
        <v>0</v>
      </c>
      <c r="J23" s="4"/>
    </row>
    <row r="24" spans="2:10" ht="30" customHeight="1" x14ac:dyDescent="0.25">
      <c r="B24" s="32"/>
      <c r="C24" s="19"/>
      <c r="D24" s="20"/>
      <c r="E24" s="21"/>
      <c r="F24" s="43">
        <f>+InvoiceDetails[[#This Row],[Prezzo unitario]]*InvoiceDetails[[#This Row],[Quantità]]</f>
        <v>0</v>
      </c>
      <c r="G24" s="23"/>
      <c r="H24" s="42">
        <f>+InvoiceDetails[[#This Row],[Importo]]*InvoiceDetails[[#This Row],[Sconto (%)]]</f>
        <v>0</v>
      </c>
      <c r="I24" s="42">
        <f>+InvoiceDetails[[#This Row],[Importo]]-InvoiceDetails[[#This Row],[Prezzo scontato]]</f>
        <v>0</v>
      </c>
      <c r="J24" s="4"/>
    </row>
    <row r="25" spans="2:10" ht="17.399999999999999" customHeight="1" x14ac:dyDescent="0.25">
      <c r="B25" s="32"/>
      <c r="C25" s="19"/>
      <c r="D25" s="20"/>
      <c r="E25" s="21"/>
      <c r="F25" s="22"/>
      <c r="G25" s="23"/>
      <c r="H25" s="4"/>
      <c r="I25" s="4"/>
      <c r="J25" s="4"/>
    </row>
    <row r="26" spans="2:10" ht="30" customHeight="1" x14ac:dyDescent="0.25">
      <c r="H26" s="26" t="s">
        <v>24</v>
      </c>
      <c r="I26" s="44">
        <f>+SUM(I13:I24)</f>
        <v>475</v>
      </c>
      <c r="J26" s="11"/>
    </row>
    <row r="27" spans="2:10" ht="30" customHeight="1" x14ac:dyDescent="0.25">
      <c r="B27" s="38"/>
      <c r="C27" s="38"/>
      <c r="D27" s="38"/>
      <c r="E27" s="9"/>
      <c r="F27" s="10"/>
      <c r="G27" s="10"/>
      <c r="H27" s="26" t="s">
        <v>25</v>
      </c>
      <c r="I27" s="27">
        <v>0.1</v>
      </c>
      <c r="J27" s="13"/>
    </row>
    <row r="28" spans="2:10" ht="30" customHeight="1" x14ac:dyDescent="0.25">
      <c r="B28" s="15"/>
      <c r="C28" s="15"/>
      <c r="D28" s="15"/>
      <c r="E28" s="9"/>
      <c r="F28" s="12"/>
      <c r="G28" s="12"/>
      <c r="H28" s="26" t="s">
        <v>26</v>
      </c>
      <c r="I28" s="44">
        <f>+I26*I27</f>
        <v>47.5</v>
      </c>
      <c r="J28" s="13"/>
    </row>
    <row r="29" spans="2:10" ht="30" customHeight="1" x14ac:dyDescent="0.25">
      <c r="B29" s="15"/>
      <c r="C29" s="15"/>
      <c r="D29" s="15"/>
      <c r="E29" s="9"/>
      <c r="F29" s="14"/>
      <c r="G29" s="14"/>
      <c r="H29" s="14"/>
      <c r="I29" s="13"/>
      <c r="J29" s="13"/>
    </row>
    <row r="30" spans="2:10" ht="30" customHeight="1" x14ac:dyDescent="0.25">
      <c r="B30" s="16"/>
      <c r="C30" s="16"/>
      <c r="D30" s="16"/>
      <c r="E30" s="24"/>
      <c r="F30" s="25"/>
      <c r="G30" s="25"/>
      <c r="H30" s="25"/>
    </row>
  </sheetData>
  <sheetProtection selectLockedCells="1"/>
  <mergeCells count="4">
    <mergeCell ref="H3:I3"/>
    <mergeCell ref="B3:C3"/>
    <mergeCell ref="B2:I2"/>
    <mergeCell ref="B27:D27"/>
  </mergeCells>
  <hyperlinks>
    <hyperlink ref="B9" r:id="rId1" display="someone@example.com" xr:uid="{00000000-0004-0000-0000-000000000000}"/>
    <hyperlink ref="B9:D9" r:id="rId2" display="someone@websitegoeshere.com" xr:uid="{00000000-0004-0000-0000-000001000000}"/>
  </hyperlinks>
  <printOptions horizontalCentered="1"/>
  <pageMargins left="0.25" right="0.25" top="0.5" bottom="0.5" header="0.3" footer="0.3"/>
  <pageSetup scale="53" fitToHeight="0" orientation="portrait" r:id="rId3"/>
  <headerFooter differentFirst="1">
    <oddFooter>&amp;CPage &amp;P of &amp;N</oddFooter>
  </headerFooter>
  <drawing r:id="rId4"/>
  <tableParts count="1">
    <tablePart r:id="rId5"/>
  </tableParts>
</worksheet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TM10000142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7</vt:i4>
      </vt:variant>
    </vt:vector>
  </HeadingPairs>
  <TitlesOfParts>
    <vt:vector size="8" baseType="lpstr">
      <vt:lpstr>Fattura</vt:lpstr>
      <vt:lpstr>Additional_discount</vt:lpstr>
      <vt:lpstr>Fattura!Área_de_impresión</vt:lpstr>
      <vt:lpstr>ColumnTitle1</vt:lpstr>
      <vt:lpstr>Credit</vt:lpstr>
      <vt:lpstr>subtotal</vt:lpstr>
      <vt:lpstr>Tax</vt:lpstr>
      <vt:lpstr>Fattura!Títulos_a_imprimir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>1</cp:revision>
  <dcterms:created xsi:type="dcterms:W3CDTF">2022-12-20T22:55:06Z</dcterms:created>
  <dcterms:modified xsi:type="dcterms:W3CDTF">2026-01-16T19:15:04Z</dcterms:modified>
</cp:coreProperties>
</file>