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/>
  <xr:revisionPtr revIDLastSave="35" documentId="13_ncr:1_{58ADA605-B6CF-4252-B8EA-F95A3074464C}" xr6:coauthVersionLast="47" xr6:coauthVersionMax="47" xr10:uidLastSave="{C3B53A59-DE36-482B-A55B-73CBA26A6CF8}"/>
  <bookViews>
    <workbookView xWindow="-108" yWindow="-108" windowWidth="23256" windowHeight="12456" xr2:uid="{00000000-000D-0000-FFFF-FFFF00000000}"/>
  </bookViews>
  <sheets>
    <sheet name="MODELLO DI FATTURA" sheetId="1" r:id="rId1"/>
  </sheets>
  <definedNames>
    <definedName name="_xlnm.Print_Area" localSheetId="0">'MODELLO DI FATTURA'!$B$1:$G$34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" l="1"/>
  <c r="F17" i="1"/>
  <c r="F6" i="1"/>
  <c r="F5" i="1"/>
  <c r="F10" i="1"/>
  <c r="F11" i="1"/>
  <c r="F12" i="1"/>
  <c r="F13" i="1"/>
  <c r="F14" i="1"/>
  <c r="F15" i="1"/>
  <c r="F18" i="1"/>
  <c r="F19" i="1"/>
  <c r="F20" i="1"/>
  <c r="F22" i="1" l="1"/>
  <c r="F24" i="1" s="1"/>
</calcChain>
</file>

<file path=xl/sharedStrings.xml><?xml version="1.0" encoding="utf-8"?>
<sst xmlns="http://schemas.openxmlformats.org/spreadsheetml/2006/main" count="29" uniqueCount="29">
  <si>
    <t>PO #:</t>
  </si>
  <si>
    <t>Signature</t>
  </si>
  <si>
    <t>MODELLO DI FATTURA</t>
  </si>
  <si>
    <t>Bill Per:</t>
  </si>
  <si>
    <t>Nome/Nome della Società</t>
  </si>
  <si>
    <t>Città, Stato, CAP</t>
  </si>
  <si>
    <t>E-mail</t>
  </si>
  <si>
    <t>Telefono</t>
  </si>
  <si>
    <t>Fattura #:</t>
  </si>
  <si>
    <t>Data di parto:</t>
  </si>
  <si>
    <t>Data della fattura:</t>
  </si>
  <si>
    <t>Nome dell'oggetto</t>
  </si>
  <si>
    <t>Nome Oggetto 1</t>
  </si>
  <si>
    <t>Nome Oggetto 2</t>
  </si>
  <si>
    <t>Nome Oggetto 3</t>
  </si>
  <si>
    <t>Nome Oggetto 4</t>
  </si>
  <si>
    <t>Nome Oggetto 5</t>
  </si>
  <si>
    <t>Descrizione</t>
  </si>
  <si>
    <t>Descrizione 1</t>
  </si>
  <si>
    <t>Descrizione 2</t>
  </si>
  <si>
    <t>Descrizione 3</t>
  </si>
  <si>
    <t>Descrizione 4</t>
  </si>
  <si>
    <t>Descrizione 5</t>
  </si>
  <si>
    <t>Prezzo</t>
  </si>
  <si>
    <t>Quantità</t>
  </si>
  <si>
    <t>Totale</t>
  </si>
  <si>
    <t>Subtotale:</t>
  </si>
  <si>
    <t>Tassa:</t>
  </si>
  <si>
    <t>Totale: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</si>
</sst>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&quot;$&quot;#,##0.00_);\(&quot;$&quot;#,##0.00\)"/>
    <numFmt numFmtId="165" formatCode="&quot;$&quot;#,##0.00"/>
    <numFmt numFmtId="167" formatCode="[$-40C]d\ mmmm\ yyyy;@"/>
    <numFmt numFmtId="169" formatCode="#,##0.00\ [$€-410]"/>
  </numFmts>
  <fonts count="14">
    <font>
      <sz val="11"/>
      <color theme="1"/>
      <name val="Georgia"/>
      <charset val="134"/>
      <scheme val="minor"/>
    </font>
    <font>
      <sz val="12"/>
      <color indexed="8"/>
      <name val="Georgia"/>
      <family val="2"/>
      <scheme val="minor"/>
    </font>
    <font>
      <sz val="11"/>
      <color theme="1"/>
      <name val="Georgia"/>
      <family val="2"/>
      <scheme val="minor"/>
    </font>
    <font>
      <sz val="12"/>
      <color theme="1"/>
      <name val="Georgia"/>
      <family val="2"/>
      <scheme val="minor"/>
    </font>
    <font>
      <sz val="9"/>
      <name val="Georgia"/>
      <family val="3"/>
      <charset val="134"/>
      <scheme val="minor"/>
    </font>
    <font>
      <sz val="12"/>
      <color indexed="8"/>
      <name val="Corbel"/>
      <family val="2"/>
      <scheme val="major"/>
    </font>
    <font>
      <b/>
      <sz val="12"/>
      <color theme="1"/>
      <name val="Georgia"/>
      <family val="2"/>
      <scheme val="minor"/>
    </font>
    <font>
      <b/>
      <sz val="13"/>
      <color theme="1"/>
      <name val="Georgia"/>
      <family val="2"/>
      <scheme val="minor"/>
    </font>
    <font>
      <sz val="13"/>
      <color theme="0"/>
      <name val="Georgia"/>
      <family val="2"/>
      <scheme val="minor"/>
    </font>
    <font>
      <sz val="12"/>
      <color theme="1"/>
      <name val="Calibri"/>
      <family val="2"/>
    </font>
    <font>
      <b/>
      <sz val="13"/>
      <color theme="1"/>
      <name val="Calibri"/>
      <family val="2"/>
    </font>
    <font>
      <sz val="14"/>
      <color theme="1"/>
      <name val="Calibri"/>
      <family val="2"/>
    </font>
    <font>
      <b/>
      <sz val="14"/>
      <color theme="1"/>
      <name val="Calibri"/>
      <family val="2"/>
    </font>
    <font>
      <b/>
      <sz val="60"/>
      <color theme="4" tint="0.39997558519241921"/>
      <name val="Algerian"/>
      <family val="5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7"/>
      </left>
      <right/>
      <top style="thin">
        <color theme="7"/>
      </top>
      <bottom/>
      <diagonal/>
    </border>
    <border>
      <left/>
      <right style="thin">
        <color theme="7"/>
      </right>
      <top style="thin">
        <color theme="7"/>
      </top>
      <bottom/>
      <diagonal/>
    </border>
    <border>
      <left style="thin">
        <color theme="7"/>
      </left>
      <right/>
      <top style="thin">
        <color theme="7"/>
      </top>
      <bottom style="thin">
        <color theme="7"/>
      </bottom>
      <diagonal/>
    </border>
    <border>
      <left/>
      <right style="thin">
        <color theme="7"/>
      </right>
      <top style="thin">
        <color theme="7"/>
      </top>
      <bottom style="thin">
        <color theme="7"/>
      </bottom>
      <diagonal/>
    </border>
    <border>
      <left style="thin">
        <color theme="7"/>
      </left>
      <right/>
      <top/>
      <bottom style="thin">
        <color theme="7"/>
      </bottom>
      <diagonal/>
    </border>
    <border>
      <left/>
      <right style="thin">
        <color theme="7"/>
      </right>
      <top/>
      <bottom style="thin">
        <color theme="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/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3" fillId="2" borderId="2" xfId="0" applyFont="1" applyFill="1" applyBorder="1" applyAlignment="1">
      <alignment horizontal="left" vertical="center" indent="1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165" fontId="3" fillId="2" borderId="0" xfId="0" applyNumberFormat="1" applyFont="1" applyFill="1">
      <alignment vertical="center"/>
    </xf>
    <xf numFmtId="1" fontId="3" fillId="2" borderId="0" xfId="0" applyNumberFormat="1" applyFont="1" applyFill="1" applyAlignment="1">
      <alignment horizontal="center" vertical="center"/>
    </xf>
    <xf numFmtId="0" fontId="6" fillId="2" borderId="0" xfId="0" applyFont="1" applyFill="1">
      <alignment vertical="center"/>
    </xf>
    <xf numFmtId="0" fontId="6" fillId="2" borderId="0" xfId="0" applyFont="1" applyFill="1" applyAlignment="1">
      <alignment horizontal="right" vertical="center"/>
    </xf>
    <xf numFmtId="164" fontId="6" fillId="2" borderId="0" xfId="0" applyNumberFormat="1" applyFont="1" applyFill="1">
      <alignment vertical="center"/>
    </xf>
    <xf numFmtId="0" fontId="1" fillId="2" borderId="0" xfId="0" applyFont="1" applyFill="1">
      <alignment vertical="center"/>
    </xf>
    <xf numFmtId="0" fontId="0" fillId="2" borderId="0" xfId="0" applyFill="1">
      <alignment vertical="center"/>
    </xf>
    <xf numFmtId="0" fontId="8" fillId="3" borderId="0" xfId="0" applyFont="1" applyFill="1" applyAlignment="1">
      <alignment horizontal="left" vertical="center" indent="1"/>
    </xf>
    <xf numFmtId="0" fontId="8" fillId="3" borderId="0" xfId="0" applyFont="1" applyFill="1" applyAlignment="1">
      <alignment horizontal="right" vertical="center" indent="1"/>
    </xf>
    <xf numFmtId="0" fontId="11" fillId="4" borderId="3" xfId="0" applyFont="1" applyFill="1" applyBorder="1" applyAlignment="1">
      <alignment horizontal="left" vertical="center" indent="1"/>
    </xf>
    <xf numFmtId="0" fontId="11" fillId="4" borderId="5" xfId="0" applyFont="1" applyFill="1" applyBorder="1" applyAlignment="1">
      <alignment horizontal="left" vertical="center" indent="1"/>
    </xf>
    <xf numFmtId="10" fontId="11" fillId="4" borderId="6" xfId="1" applyNumberFormat="1" applyFont="1" applyFill="1" applyBorder="1" applyAlignment="1">
      <alignment horizontal="right" vertical="center" indent="1"/>
    </xf>
    <xf numFmtId="0" fontId="12" fillId="4" borderId="7" xfId="0" applyFont="1" applyFill="1" applyBorder="1" applyAlignment="1">
      <alignment horizontal="left" vertical="center" indent="1"/>
    </xf>
    <xf numFmtId="0" fontId="9" fillId="2" borderId="0" xfId="0" applyFont="1" applyFill="1" applyAlignment="1">
      <alignment horizontal="left" vertical="center" indent="1"/>
    </xf>
    <xf numFmtId="165" fontId="9" fillId="2" borderId="0" xfId="0" applyNumberFormat="1" applyFont="1" applyFill="1" applyAlignment="1">
      <alignment horizontal="right" vertical="center" indent="1"/>
    </xf>
    <xf numFmtId="0" fontId="9" fillId="2" borderId="0" xfId="0" applyFont="1" applyFill="1" applyAlignment="1">
      <alignment horizontal="right" vertical="center" indent="1"/>
    </xf>
    <xf numFmtId="0" fontId="9" fillId="2" borderId="9" xfId="0" applyFont="1" applyFill="1" applyBorder="1">
      <alignment vertical="center"/>
    </xf>
    <xf numFmtId="0" fontId="10" fillId="2" borderId="9" xfId="0" applyFont="1" applyFill="1" applyBorder="1" applyAlignment="1">
      <alignment horizontal="left" vertical="center" indent="1"/>
    </xf>
    <xf numFmtId="0" fontId="9" fillId="2" borderId="9" xfId="0" applyFont="1" applyFill="1" applyBorder="1" applyAlignment="1">
      <alignment horizontal="right" vertical="center" indent="1"/>
    </xf>
    <xf numFmtId="0" fontId="13" fillId="5" borderId="9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left" vertical="center"/>
    </xf>
    <xf numFmtId="0" fontId="7" fillId="2" borderId="1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left" vertical="center" indent="1"/>
    </xf>
    <xf numFmtId="167" fontId="9" fillId="2" borderId="9" xfId="0" applyNumberFormat="1" applyFont="1" applyFill="1" applyBorder="1" applyAlignment="1">
      <alignment horizontal="right" vertical="center" indent="1"/>
    </xf>
    <xf numFmtId="169" fontId="9" fillId="2" borderId="0" xfId="0" applyNumberFormat="1" applyFont="1" applyFill="1" applyAlignment="1">
      <alignment horizontal="right" vertical="center" indent="1"/>
    </xf>
    <xf numFmtId="169" fontId="11" fillId="4" borderId="4" xfId="0" applyNumberFormat="1" applyFont="1" applyFill="1" applyBorder="1" applyAlignment="1">
      <alignment horizontal="right" vertical="center" indent="1"/>
    </xf>
    <xf numFmtId="169" fontId="12" fillId="4" borderId="8" xfId="0" applyNumberFormat="1" applyFont="1" applyFill="1" applyBorder="1" applyAlignment="1">
      <alignment horizontal="right" vertical="center" indent="1"/>
    </xf>
  </cellXfs>
  <cellStyles count="2">
    <cellStyle name="Normal" xfId="0" builtinId="0"/>
    <cellStyle name="Porcentaje" xfId="1" builtinId="5"/>
  </cellStyles>
  <dxfs count="15"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none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3"/>
        <color theme="0"/>
        <name val="Georgia"/>
        <family val="2"/>
        <scheme val="minor"/>
      </font>
      <fill>
        <patternFill patternType="solid">
          <fgColor indexed="64"/>
          <bgColor theme="6" tint="-0.249977111117893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ill>
        <patternFill>
          <fgColor theme="0"/>
          <bgColor theme="0"/>
        </patternFill>
      </fill>
    </dxf>
    <dxf>
      <fill>
        <patternFill patternType="solid">
          <fgColor theme="7" tint="0.79998168889431442"/>
          <bgColor theme="7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7"/>
        </top>
      </border>
    </dxf>
    <dxf>
      <font>
        <b/>
        <i val="0"/>
        <color theme="1"/>
      </font>
      <fill>
        <patternFill patternType="solid">
          <fgColor theme="7"/>
          <bgColor theme="7"/>
        </patternFill>
      </fill>
    </dxf>
    <dxf>
      <font>
        <color theme="1"/>
      </font>
      <border>
        <left style="thin">
          <color theme="7" tint="0.39997558519241921"/>
        </left>
        <right style="thin">
          <color theme="7" tint="0.39997558519241921"/>
        </right>
        <top style="thin">
          <color theme="7" tint="0.39997558519241921"/>
        </top>
        <bottom style="thin">
          <color theme="7" tint="0.39997558519241921"/>
        </bottom>
        <horizontal style="thin">
          <color theme="7" tint="0.39997558519241921"/>
        </horizontal>
      </border>
    </dxf>
  </dxfs>
  <tableStyles count="1" defaultTableStyle="TableStyleMedium5 2" defaultPivotStyle="PivotStyleLight16">
    <tableStyle name="TableStyleMedium5 2" pivot="0" count="8" xr9:uid="{0A6B9D32-8F6B-4BA9-B4F3-5D59395D22ED}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secondRowStripe" dxfId="8"/>
      <tableStyleElement type="firstColumnStripe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6690064-AF6A-4467-B7B7-FACDF5218AAC}" name="invoice" displayName="invoice" ref="B9:F20" totalsRowShown="0" headerRowDxfId="6" dataDxfId="5">
  <autoFilter ref="B9:F20" xr:uid="{36690064-AF6A-4467-B7B7-FACDF5218AAC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B9C59846-38F1-4ADA-8162-57D4E2DFA16A}" name="Nome dell'oggetto" dataDxfId="4"/>
    <tableColumn id="2" xr3:uid="{BD9016B5-5D48-4A43-9B9E-C0FFF4644BF2}" name="Descrizione" dataDxfId="3"/>
    <tableColumn id="3" xr3:uid="{7B5EED54-71FD-48A9-8050-038E54107E26}" name="Prezzo" dataDxfId="2"/>
    <tableColumn id="4" xr3:uid="{4FC61634-9988-44B6-975C-543C53C772C5}" name="Quantità" dataDxfId="1"/>
    <tableColumn id="5" xr3:uid="{A98607A5-FB1C-419B-947C-C78DF5C9A0FC}" name="Totale" dataDxfId="0">
      <calculatedColumnFormula>IF(ISBLANK(invoice[[#This Row],[Prezzo]]),"",(IFERROR(invoice[[#This Row],[Prezzo]]*invoice[[#This Row],[Quantità]],"0")))</calculatedColumnFormula>
    </tableColumn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Custom 3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FEDB61"/>
      </a:accent1>
      <a:accent2>
        <a:srgbClr val="EE822F"/>
      </a:accent2>
      <a:accent3>
        <a:srgbClr val="4874CB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Custom 1">
      <a:majorFont>
        <a:latin typeface="Corbel"/>
        <a:ea typeface=""/>
        <a:cs typeface=""/>
      </a:majorFont>
      <a:minorFont>
        <a:latin typeface="Georgia"/>
        <a:ea typeface=""/>
        <a:cs typeface="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  <pageSetUpPr fitToPage="1"/>
  </sheetPr>
  <dimension ref="A1:K37"/>
  <sheetViews>
    <sheetView showGridLines="0" tabSelected="1" zoomScaleNormal="100" workbookViewId="0">
      <selection activeCell="F25" sqref="F25"/>
    </sheetView>
  </sheetViews>
  <sheetFormatPr baseColWidth="10" defaultColWidth="8.7265625" defaultRowHeight="13.8"/>
  <cols>
    <col min="1" max="1" width="3" customWidth="1"/>
    <col min="2" max="2" width="21.6328125" bestFit="1" customWidth="1"/>
    <col min="3" max="3" width="24.08984375" customWidth="1"/>
    <col min="4" max="4" width="17.6328125" customWidth="1"/>
    <col min="5" max="5" width="18.1796875" customWidth="1"/>
    <col min="6" max="6" width="17.6328125" customWidth="1"/>
    <col min="7" max="7" width="3.54296875" customWidth="1"/>
  </cols>
  <sheetData>
    <row r="1" spans="1:7" s="1" customFormat="1" ht="57.6" customHeight="1">
      <c r="A1" s="11"/>
      <c r="B1" s="25" t="s">
        <v>2</v>
      </c>
      <c r="C1" s="25"/>
      <c r="D1" s="25"/>
      <c r="E1" s="25"/>
      <c r="F1" s="25"/>
      <c r="G1" s="11"/>
    </row>
    <row r="2" spans="1:7" s="1" customFormat="1" ht="20.100000000000001" customHeight="1">
      <c r="A2" s="11"/>
      <c r="B2" s="4"/>
      <c r="C2" s="4"/>
      <c r="D2" s="4"/>
      <c r="E2" s="4"/>
      <c r="F2" s="4"/>
      <c r="G2" s="11"/>
    </row>
    <row r="3" spans="1:7" s="1" customFormat="1" ht="20.100000000000001" customHeight="1">
      <c r="A3" s="11"/>
      <c r="B3" s="26" t="s">
        <v>3</v>
      </c>
      <c r="C3" s="27"/>
      <c r="D3" s="4"/>
      <c r="E3" s="23" t="s">
        <v>8</v>
      </c>
      <c r="F3" s="24">
        <v>123456789</v>
      </c>
      <c r="G3" s="11"/>
    </row>
    <row r="4" spans="1:7" s="1" customFormat="1" ht="20.100000000000001" customHeight="1">
      <c r="A4" s="11"/>
      <c r="B4" s="22" t="s">
        <v>4</v>
      </c>
      <c r="C4" s="22"/>
      <c r="D4" s="4"/>
      <c r="E4" s="23" t="s">
        <v>0</v>
      </c>
      <c r="F4" s="24">
        <v>123123123</v>
      </c>
      <c r="G4" s="11"/>
    </row>
    <row r="5" spans="1:7" s="1" customFormat="1" ht="20.100000000000001" customHeight="1">
      <c r="A5" s="11"/>
      <c r="B5" s="22" t="s">
        <v>5</v>
      </c>
      <c r="C5" s="22"/>
      <c r="D5" s="4"/>
      <c r="E5" s="23" t="s">
        <v>9</v>
      </c>
      <c r="F5" s="30">
        <f ca="1">TODAY()</f>
        <v>45993</v>
      </c>
      <c r="G5" s="11"/>
    </row>
    <row r="6" spans="1:7" s="1" customFormat="1" ht="20.100000000000001" customHeight="1">
      <c r="A6" s="11"/>
      <c r="B6" s="22" t="s">
        <v>6</v>
      </c>
      <c r="C6" s="22"/>
      <c r="D6" s="4"/>
      <c r="E6" s="23" t="s">
        <v>10</v>
      </c>
      <c r="F6" s="30">
        <f ca="1">TODAY()</f>
        <v>45993</v>
      </c>
      <c r="G6" s="11"/>
    </row>
    <row r="7" spans="1:7" s="1" customFormat="1" ht="20.100000000000001" customHeight="1">
      <c r="A7" s="11"/>
      <c r="B7" s="22" t="s">
        <v>7</v>
      </c>
      <c r="C7" s="22"/>
      <c r="D7" s="4"/>
      <c r="E7" s="11"/>
      <c r="F7" s="11"/>
      <c r="G7" s="11"/>
    </row>
    <row r="8" spans="1:7" s="1" customFormat="1" ht="20.100000000000001" customHeight="1">
      <c r="A8" s="11"/>
      <c r="B8" s="4"/>
      <c r="C8" s="4"/>
      <c r="D8" s="4"/>
      <c r="E8" s="4"/>
      <c r="F8" s="4"/>
      <c r="G8" s="11"/>
    </row>
    <row r="9" spans="1:7" ht="24" customHeight="1">
      <c r="A9" s="12"/>
      <c r="B9" s="13" t="s">
        <v>11</v>
      </c>
      <c r="C9" s="13" t="s">
        <v>17</v>
      </c>
      <c r="D9" s="14" t="s">
        <v>23</v>
      </c>
      <c r="E9" s="14" t="s">
        <v>24</v>
      </c>
      <c r="F9" s="14" t="s">
        <v>25</v>
      </c>
      <c r="G9" s="12"/>
    </row>
    <row r="10" spans="1:7" ht="20.100000000000001" customHeight="1">
      <c r="A10" s="12"/>
      <c r="B10" s="19" t="s">
        <v>12</v>
      </c>
      <c r="C10" s="19" t="s">
        <v>18</v>
      </c>
      <c r="D10" s="31">
        <v>50</v>
      </c>
      <c r="E10" s="21">
        <v>14</v>
      </c>
      <c r="F10" s="31">
        <f>IF(ISBLANK(invoice[[#This Row],[Prezzo]]),"",(IFERROR(invoice[[#This Row],[Prezzo]]*invoice[[#This Row],[Quantità]],"0")))</f>
        <v>700</v>
      </c>
      <c r="G10" s="12"/>
    </row>
    <row r="11" spans="1:7" ht="20.100000000000001" customHeight="1">
      <c r="A11" s="12"/>
      <c r="B11" s="19" t="s">
        <v>13</v>
      </c>
      <c r="C11" s="19" t="s">
        <v>19</v>
      </c>
      <c r="D11" s="31">
        <v>56</v>
      </c>
      <c r="E11" s="21">
        <v>15</v>
      </c>
      <c r="F11" s="31">
        <f>IF(ISBLANK(invoice[[#This Row],[Prezzo]]),"",(IFERROR(invoice[[#This Row],[Prezzo]]*invoice[[#This Row],[Quantità]],"0")))</f>
        <v>840</v>
      </c>
      <c r="G11" s="12"/>
    </row>
    <row r="12" spans="1:7" ht="20.100000000000001" customHeight="1">
      <c r="A12" s="12"/>
      <c r="B12" s="19" t="s">
        <v>14</v>
      </c>
      <c r="C12" s="19" t="s">
        <v>20</v>
      </c>
      <c r="D12" s="31">
        <v>78</v>
      </c>
      <c r="E12" s="21">
        <v>11</v>
      </c>
      <c r="F12" s="31">
        <f>IF(ISBLANK(invoice[[#This Row],[Prezzo]]),"",(IFERROR(invoice[[#This Row],[Prezzo]]*invoice[[#This Row],[Quantità]],"0")))</f>
        <v>858</v>
      </c>
      <c r="G12" s="12"/>
    </row>
    <row r="13" spans="1:7" ht="20.100000000000001" customHeight="1">
      <c r="A13" s="12"/>
      <c r="B13" s="19" t="s">
        <v>15</v>
      </c>
      <c r="C13" s="19" t="s">
        <v>21</v>
      </c>
      <c r="D13" s="31">
        <v>64</v>
      </c>
      <c r="E13" s="21">
        <v>12</v>
      </c>
      <c r="F13" s="31">
        <f>IF(ISBLANK(invoice[[#This Row],[Prezzo]]),"",(IFERROR(invoice[[#This Row],[Prezzo]]*invoice[[#This Row],[Quantità]],"0")))</f>
        <v>768</v>
      </c>
      <c r="G13" s="12"/>
    </row>
    <row r="14" spans="1:7" ht="20.100000000000001" customHeight="1">
      <c r="A14" s="12"/>
      <c r="B14" s="19" t="s">
        <v>16</v>
      </c>
      <c r="C14" s="19" t="s">
        <v>22</v>
      </c>
      <c r="D14" s="31">
        <v>55</v>
      </c>
      <c r="E14" s="21">
        <v>13</v>
      </c>
      <c r="F14" s="31">
        <f>IF(ISBLANK(invoice[[#This Row],[Prezzo]]),"",(IFERROR(invoice[[#This Row],[Prezzo]]*invoice[[#This Row],[Quantità]],"0")))</f>
        <v>715</v>
      </c>
      <c r="G14" s="12"/>
    </row>
    <row r="15" spans="1:7" ht="20.100000000000001" customHeight="1">
      <c r="A15" s="12"/>
      <c r="B15" s="19"/>
      <c r="C15" s="19"/>
      <c r="D15" s="20"/>
      <c r="E15" s="21"/>
      <c r="F15" s="20" t="str">
        <f>IF(ISBLANK(invoice[[#This Row],[Prezzo]]),"",(IFERROR(invoice[[#This Row],[Prezzo]]*invoice[[#This Row],[Quantità]],"0")))</f>
        <v/>
      </c>
      <c r="G15" s="12"/>
    </row>
    <row r="16" spans="1:7" ht="20.100000000000001" customHeight="1">
      <c r="A16" s="12"/>
      <c r="B16" s="19"/>
      <c r="C16" s="19"/>
      <c r="D16" s="20"/>
      <c r="E16" s="21"/>
      <c r="F16" s="20" t="str">
        <f>IF(ISBLANK(invoice[[#This Row],[Prezzo]]),"",(IFERROR(invoice[[#This Row],[Prezzo]]*invoice[[#This Row],[Quantità]],"0")))</f>
        <v/>
      </c>
      <c r="G16" s="12"/>
    </row>
    <row r="17" spans="1:11" ht="20.100000000000001" customHeight="1">
      <c r="A17" s="12"/>
      <c r="B17" s="19"/>
      <c r="C17" s="19"/>
      <c r="D17" s="20"/>
      <c r="E17" s="21"/>
      <c r="F17" s="20" t="str">
        <f>IF(ISBLANK(invoice[[#This Row],[Prezzo]]),"",(IFERROR(invoice[[#This Row],[Prezzo]]*invoice[[#This Row],[Quantità]],"0")))</f>
        <v/>
      </c>
      <c r="G17" s="12"/>
    </row>
    <row r="18" spans="1:11" ht="20.100000000000001" customHeight="1">
      <c r="A18" s="12"/>
      <c r="B18" s="19"/>
      <c r="C18" s="19"/>
      <c r="D18" s="20"/>
      <c r="E18" s="21"/>
      <c r="F18" s="20" t="str">
        <f>IF(ISBLANK(invoice[[#This Row],[Prezzo]]),"",(IFERROR(invoice[[#This Row],[Prezzo]]*invoice[[#This Row],[Quantità]],"0")))</f>
        <v/>
      </c>
      <c r="G18" s="12"/>
    </row>
    <row r="19" spans="1:11" ht="20.100000000000001" customHeight="1">
      <c r="A19" s="12"/>
      <c r="B19" s="19"/>
      <c r="C19" s="19"/>
      <c r="D19" s="20"/>
      <c r="E19" s="21"/>
      <c r="F19" s="20" t="str">
        <f>IF(ISBLANK(invoice[[#This Row],[Prezzo]]),"",(IFERROR(invoice[[#This Row],[Prezzo]]*invoice[[#This Row],[Quantità]],"0")))</f>
        <v/>
      </c>
      <c r="G19" s="12"/>
    </row>
    <row r="20" spans="1:11" ht="20.100000000000001" customHeight="1">
      <c r="A20" s="12"/>
      <c r="B20" s="19"/>
      <c r="C20" s="19"/>
      <c r="D20" s="20"/>
      <c r="E20" s="21"/>
      <c r="F20" s="20" t="str">
        <f>IF(ISBLANK(invoice[[#This Row],[Prezzo]]),"",(IFERROR(invoice[[#This Row],[Prezzo]]*invoice[[#This Row],[Quantità]],"0")))</f>
        <v/>
      </c>
      <c r="G20" s="12"/>
    </row>
    <row r="21" spans="1:11" s="1" customFormat="1" ht="20.100000000000001" customHeight="1">
      <c r="A21" s="11"/>
      <c r="B21" s="5"/>
      <c r="C21" s="4"/>
      <c r="D21" s="6"/>
      <c r="E21" s="7"/>
      <c r="F21" s="6"/>
      <c r="G21" s="11"/>
    </row>
    <row r="22" spans="1:11" s="1" customFormat="1" ht="20.100000000000001" customHeight="1">
      <c r="A22" s="11"/>
      <c r="B22" s="4"/>
      <c r="C22" s="4"/>
      <c r="D22" s="4"/>
      <c r="E22" s="15" t="s">
        <v>26</v>
      </c>
      <c r="F22" s="32">
        <f>IFERROR(SUM(invoice[Totale]),"0")</f>
        <v>3881</v>
      </c>
      <c r="G22" s="11"/>
      <c r="K22" s="2"/>
    </row>
    <row r="23" spans="1:11" s="1" customFormat="1" ht="20.100000000000001" customHeight="1">
      <c r="A23" s="11"/>
      <c r="B23" s="4"/>
      <c r="C23" s="8"/>
      <c r="D23" s="9"/>
      <c r="E23" s="16" t="s">
        <v>27</v>
      </c>
      <c r="F23" s="17">
        <v>0.05</v>
      </c>
      <c r="G23" s="11"/>
      <c r="K23" s="2"/>
    </row>
    <row r="24" spans="1:11" s="1" customFormat="1" ht="20.100000000000001" customHeight="1">
      <c r="A24" s="11"/>
      <c r="B24" s="4"/>
      <c r="C24" s="4"/>
      <c r="D24" s="4"/>
      <c r="E24" s="18" t="s">
        <v>28</v>
      </c>
      <c r="F24" s="33">
        <f>IFERROR(F22*F23+F22,"0")</f>
        <v>4075.05</v>
      </c>
      <c r="G24" s="11"/>
    </row>
    <row r="25" spans="1:11" s="1" customFormat="1" ht="20.100000000000001" customHeight="1">
      <c r="A25" s="11"/>
      <c r="B25" s="4"/>
      <c r="C25" s="4"/>
      <c r="D25" s="4"/>
      <c r="E25" s="8"/>
      <c r="F25" s="10"/>
      <c r="G25" s="11"/>
    </row>
    <row r="26" spans="1:11" s="1" customFormat="1" ht="20.100000000000001" customHeight="1">
      <c r="A26" s="11"/>
      <c r="B26" s="4"/>
      <c r="C26" s="4"/>
      <c r="D26" s="4"/>
      <c r="E26" s="8"/>
      <c r="F26" s="10"/>
      <c r="G26" s="11"/>
    </row>
    <row r="27" spans="1:11" s="1" customFormat="1" ht="20.100000000000001" customHeight="1">
      <c r="A27" s="11"/>
      <c r="B27" s="4"/>
      <c r="C27" s="4"/>
      <c r="D27" s="4"/>
      <c r="E27" s="8"/>
      <c r="F27" s="10"/>
      <c r="G27" s="11"/>
    </row>
    <row r="28" spans="1:11" s="1" customFormat="1" ht="20.100000000000001" customHeight="1">
      <c r="A28" s="11"/>
      <c r="B28" s="4"/>
      <c r="C28" s="4"/>
      <c r="D28" s="4"/>
      <c r="E28" s="8"/>
      <c r="F28" s="10"/>
      <c r="G28" s="11"/>
    </row>
    <row r="29" spans="1:11" s="1" customFormat="1" ht="20.100000000000001" customHeight="1">
      <c r="A29" s="11"/>
      <c r="B29" s="4"/>
      <c r="C29" s="4"/>
      <c r="D29" s="4"/>
      <c r="E29" s="8"/>
      <c r="F29" s="10"/>
      <c r="G29" s="11"/>
    </row>
    <row r="30" spans="1:11" s="1" customFormat="1" ht="20.100000000000001" customHeight="1">
      <c r="A30" s="11"/>
      <c r="B30" s="4"/>
      <c r="C30" s="4"/>
      <c r="D30" s="4"/>
      <c r="E30" s="8"/>
      <c r="F30" s="10"/>
      <c r="G30" s="11"/>
    </row>
    <row r="31" spans="1:11" s="1" customFormat="1" ht="20.100000000000001" customHeight="1">
      <c r="A31" s="11"/>
      <c r="B31" s="4"/>
      <c r="C31" s="4"/>
      <c r="D31" s="4"/>
      <c r="E31" s="9"/>
      <c r="F31" s="6"/>
      <c r="G31" s="11"/>
    </row>
    <row r="32" spans="1:11" ht="20.100000000000001" customHeight="1">
      <c r="A32" s="12"/>
      <c r="B32" s="29"/>
      <c r="C32" s="29"/>
      <c r="D32" s="4"/>
      <c r="E32" s="3"/>
      <c r="F32" s="3"/>
      <c r="G32" s="12"/>
    </row>
    <row r="33" spans="1:7" ht="20.100000000000001" customHeight="1">
      <c r="A33" s="12"/>
      <c r="B33" s="29"/>
      <c r="C33" s="29"/>
      <c r="D33" s="4"/>
      <c r="E33" s="28" t="s">
        <v>1</v>
      </c>
      <c r="F33" s="28"/>
      <c r="G33" s="12"/>
    </row>
    <row r="34" spans="1:7" s="1" customFormat="1" ht="20.100000000000001" customHeight="1">
      <c r="A34" s="11"/>
      <c r="B34" s="4"/>
      <c r="C34" s="4"/>
      <c r="D34" s="4"/>
      <c r="E34" s="4"/>
      <c r="F34" s="4"/>
      <c r="G34" s="12"/>
    </row>
    <row r="35" spans="1:7" ht="20.100000000000001" customHeight="1">
      <c r="A35" s="12"/>
      <c r="B35" s="4"/>
      <c r="C35" s="4"/>
      <c r="D35" s="4"/>
      <c r="E35" s="4"/>
      <c r="F35" s="4"/>
      <c r="G35" s="12"/>
    </row>
    <row r="36" spans="1:7" ht="24" customHeight="1">
      <c r="A36" s="12"/>
      <c r="B36" s="8"/>
      <c r="C36" s="8"/>
      <c r="D36" s="8"/>
      <c r="E36" s="8"/>
      <c r="F36" s="8"/>
      <c r="G36" s="12"/>
    </row>
    <row r="37" spans="1:7">
      <c r="A37" s="12"/>
      <c r="B37" s="12"/>
      <c r="C37" s="12"/>
      <c r="D37" s="12"/>
      <c r="E37" s="12"/>
      <c r="F37" s="12"/>
      <c r="G37" s="12"/>
    </row>
  </sheetData>
  <dataConsolidate/>
  <mergeCells count="5">
    <mergeCell ref="B1:F1"/>
    <mergeCell ref="B3:C3"/>
    <mergeCell ref="E33:F33"/>
    <mergeCell ref="B32:C32"/>
    <mergeCell ref="B33:C33"/>
  </mergeCells>
  <phoneticPr fontId="4" type="noConversion"/>
  <printOptions horizontalCentered="1" verticalCentered="1"/>
  <pageMargins left="0.7" right="0.7" top="0.75" bottom="0.75" header="0.3" footer="0.3"/>
  <pageSetup scale="74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67FBBEFD40724CA20725D6B3094130" ma:contentTypeVersion="14" ma:contentTypeDescription="Create a new document." ma:contentTypeScope="" ma:versionID="b563ecc397a77cd5d82b22a852f9d63c">
  <xsd:schema xmlns:xsd="http://www.w3.org/2001/XMLSchema" xmlns:xs="http://www.w3.org/2001/XMLSchema" xmlns:p="http://schemas.microsoft.com/office/2006/metadata/properties" xmlns:ns1="http://schemas.microsoft.com/sharepoint/v3" xmlns:ns2="21705155-b4ce-4c69-95dc-4fd6cb8c5571" xmlns:ns3="38de0ec0-4312-429b-9ba4-a6f7899b86f2" targetNamespace="http://schemas.microsoft.com/office/2006/metadata/properties" ma:root="true" ma:fieldsID="514fef1a96c1431b584933149cb0dc9f" ns1:_="" ns2:_="" ns3:_="">
    <xsd:import namespace="http://schemas.microsoft.com/sharepoint/v3"/>
    <xsd:import namespace="21705155-b4ce-4c69-95dc-4fd6cb8c5571"/>
    <xsd:import namespace="38de0ec0-4312-429b-9ba4-a6f7899b86f2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BillingMetadata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705155-b4ce-4c69-95dc-4fd6cb8c5571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de0ec0-4312-429b-9ba4-a6f7899b86f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1ef2866-7176-4fd6-ae15-58358271bbbc}" ma:internalName="TaxCatchAll" ma:showField="CatchAllData" ma:web="38de0ec0-4312-429b-9ba4-a6f7899b86f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38de0ec0-4312-429b-9ba4-a6f7899b86f2" xsi:nil="true"/>
    <_ip_UnifiedCompliancePolicyProperties xmlns="http://schemas.microsoft.com/sharepoint/v3" xsi:nil="true"/>
    <lcf76f155ced4ddcb4097134ff3c332f xmlns="21705155-b4ce-4c69-95dc-4fd6cb8c557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49DCF17-CB93-4863-8565-5EBA5F43009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1705155-b4ce-4c69-95dc-4fd6cb8c5571"/>
    <ds:schemaRef ds:uri="38de0ec0-4312-429b-9ba4-a6f7899b86f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1822074-DAB5-41EB-806F-0CA2B821405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3853A1B-10A1-4EEA-8B1E-F36CC874E437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8de0ec0-4312-429b-9ba4-a6f7899b86f2"/>
    <ds:schemaRef ds:uri="21705155-b4ce-4c69-95dc-4fd6cb8c5571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MODELLO DI FATTURA</vt:lpstr>
      <vt:lpstr>'MODELLO DI FATTURA'!Área_de_impresión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2025-02-28T07:36:27Z</dcterms:created>
  <dcterms:modified xsi:type="dcterms:W3CDTF">2025-12-02T23:30:57Z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0x0101001867FBBEFD40724CA20725D6B3094130</vt:lpwstr>
  </property>
  <property fmtid="{D5CDD505-2E9C-101B-9397-08002B2CF9AE}" pid="3" name="MediaServiceImageTags">
    <vt:lpwstr/>
  </property>
</Properties>
</file>